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eadres-my.sharepoint.com/personal/lizeth_lamprea_adres_gov_co/Documents/Documentos 2022/1. Plan Anual de Auditoria/1. Requerimientos Externos/21. Mapa de Riesgos/Enero/"/>
    </mc:Choice>
  </mc:AlternateContent>
  <xr:revisionPtr revIDLastSave="2" documentId="14_{51C0B237-DCA4-4F1B-A803-4B24F53D28D0}" xr6:coauthVersionLast="47" xr6:coauthVersionMax="47" xr10:uidLastSave="{16DA74A4-7A0D-4F7D-A8E5-BC2898F45B7B}"/>
  <bookViews>
    <workbookView xWindow="-120" yWindow="-120" windowWidth="29040" windowHeight="15990" activeTab="2"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acciones'!$B$5:$R$91</definedName>
    <definedName name="_xlnm._FilterDatabase" localSheetId="1" hidden="1">'Seguimiento Controles'!$B$4:$U$55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2" l="1"/>
  <c r="B53" i="2"/>
  <c r="C111" i="1"/>
  <c r="B111" i="1"/>
  <c r="B45" i="2" l="1"/>
  <c r="C45" i="2"/>
  <c r="B42" i="2"/>
  <c r="C42" i="2"/>
  <c r="B38" i="2"/>
  <c r="C38" i="2"/>
  <c r="B34" i="2"/>
  <c r="C34" i="2"/>
  <c r="B27" i="2"/>
  <c r="C27" i="2"/>
  <c r="B23" i="2"/>
  <c r="C23" i="2"/>
  <c r="B18" i="2"/>
  <c r="C18" i="2"/>
  <c r="B10" i="2"/>
  <c r="C10" i="2"/>
  <c r="B6" i="2"/>
  <c r="C6" i="2"/>
</calcChain>
</file>

<file path=xl/sharedStrings.xml><?xml version="1.0" encoding="utf-8"?>
<sst xmlns="http://schemas.openxmlformats.org/spreadsheetml/2006/main" count="2359" uniqueCount="362">
  <si>
    <t>Proceso</t>
  </si>
  <si>
    <t>Riesgo</t>
  </si>
  <si>
    <t>Zona de Riesgo Inherente</t>
  </si>
  <si>
    <t>Descripción del Control</t>
  </si>
  <si>
    <t>Afectación</t>
  </si>
  <si>
    <t>Atributos</t>
  </si>
  <si>
    <t>Probabilidad Residual</t>
  </si>
  <si>
    <t>Impacto Residual</t>
  </si>
  <si>
    <t>Zona Residual</t>
  </si>
  <si>
    <t>Evidencia</t>
  </si>
  <si>
    <t>Observación</t>
  </si>
  <si>
    <t>Tratamiento</t>
  </si>
  <si>
    <t>Probabilidad</t>
  </si>
  <si>
    <t>Impacto</t>
  </si>
  <si>
    <t>Tipo</t>
  </si>
  <si>
    <t>Implementación</t>
  </si>
  <si>
    <t>Calificación control</t>
  </si>
  <si>
    <t>Política Reducción del Control (50%)</t>
  </si>
  <si>
    <t>Documentación</t>
  </si>
  <si>
    <t>Frecuencia- Periodicidad</t>
  </si>
  <si>
    <t>GSCI-RC01</t>
  </si>
  <si>
    <t>ALTA</t>
  </si>
  <si>
    <t>X</t>
  </si>
  <si>
    <t>Preventivo</t>
  </si>
  <si>
    <t>Manual</t>
  </si>
  <si>
    <t>Documentado</t>
  </si>
  <si>
    <t>Continua</t>
  </si>
  <si>
    <t>Registro Material</t>
  </si>
  <si>
    <t>Baja (40)</t>
  </si>
  <si>
    <t>Mayor (80)</t>
  </si>
  <si>
    <t>Reducir el riesgo</t>
  </si>
  <si>
    <t>MODERADA</t>
  </si>
  <si>
    <t>Muy Baja (20)</t>
  </si>
  <si>
    <t>Moderado (60)</t>
  </si>
  <si>
    <t>Correctivo</t>
  </si>
  <si>
    <t>GCON-RC01</t>
  </si>
  <si>
    <t xml:space="preserve"> ALTA</t>
  </si>
  <si>
    <t xml:space="preserve">Manual </t>
  </si>
  <si>
    <t>Registro Sustancial</t>
  </si>
  <si>
    <t>Evidencia organizada por control y por proceso de contratación</t>
  </si>
  <si>
    <t>GDOC-RC01</t>
  </si>
  <si>
    <t>GEAD-RC01</t>
  </si>
  <si>
    <t>Posibilidad de pérdida económica y reputacional al favorecer a los proveedores en los trámites y entrega inadecuada de bienes o servicios en el marco de la ejecución de los contratos de gestión administrativa a cambio de dádivas, favores o dinero</t>
  </si>
  <si>
    <t>* Verificar cumplimiento de obligaciones de contratos de servicios administrativos</t>
  </si>
  <si>
    <t>* Verificar y validar la entrada y salida de elementos.</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</si>
  <si>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</si>
  <si>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</si>
  <si>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</si>
  <si>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</si>
  <si>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</si>
  <si>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</si>
  <si>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</si>
  <si>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EXTREMA</t>
  </si>
  <si>
    <t xml:space="preserve">	
Registro Sustancial</t>
  </si>
  <si>
    <t>OSTI-RC01</t>
  </si>
  <si>
    <t>Posibilidad de pérdida Reputacional por Conceder permisos o autorizaciones de acceso a sistemas de información, servicios o bases de datos sin el cumplimiento de requisitos a cambio de beneficios privados o recursos económicos</t>
  </si>
  <si>
    <t>x</t>
  </si>
  <si>
    <t>No</t>
  </si>
  <si>
    <t>Aleatorio</t>
  </si>
  <si>
    <t>VALR-RC01</t>
  </si>
  <si>
    <t>Semiautomático</t>
  </si>
  <si>
    <t>Detectivo</t>
  </si>
  <si>
    <t>Automático</t>
  </si>
  <si>
    <t>Aleatoria</t>
  </si>
  <si>
    <t>CEGE-RC01</t>
  </si>
  <si>
    <t>Baja (40%)</t>
  </si>
  <si>
    <t>Mayor (80%)</t>
  </si>
  <si>
    <t>DIES-RC01</t>
  </si>
  <si>
    <t>Muy Bajo (20%)</t>
  </si>
  <si>
    <t>Moderado  (60%)</t>
  </si>
  <si>
    <t>Bajo (40%)</t>
  </si>
  <si>
    <t>Moderado (60%)</t>
  </si>
  <si>
    <t>GEPR-RC01</t>
  </si>
  <si>
    <t>Muy Baja (20%)</t>
  </si>
  <si>
    <t>GEPR-RC02</t>
  </si>
  <si>
    <t>GEPR-RC03</t>
  </si>
  <si>
    <t>GFIR-RC01</t>
  </si>
  <si>
    <t>Posibilidad de pérdida Económica y reputacional por la generación de pagos a los terceros (personas naturales y/o jurídicas) sin el lleno de los requisitos o sin los soportes para generarlo con los recursos públicos en beneficio propio o de un tercero a cambio de dadivas, favores o dinero</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</si>
  <si>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</si>
  <si>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</si>
  <si>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GJUR-RC02</t>
  </si>
  <si>
    <t>Posibilidad de pérdida económica y reputacional por proyección de contestaciones de acciones de tutela ajustadas a intereses propios o para favorecer a terceros a cambio de dádivas</t>
  </si>
  <si>
    <t>Alta</t>
  </si>
  <si>
    <t>En la ficha técnica de la Plataforma Eureka, el punto de control no indica el documento SIGI en el que esta documentado.
El registro de evidencia es material y no sustancial.</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</si>
  <si>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</si>
  <si>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</si>
  <si>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 xml:space="preserve">En la ficha técnica de la Plataforma Eureka, el punto de control no indica el documento SIGI en el que esta documentado.
</t>
  </si>
  <si>
    <t xml:space="preserve">En la ficha técnica de la Plataforma Eureka, el punto de control no indica el documento SIGI en el que esta documentado.
</t>
  </si>
  <si>
    <t>Acción</t>
  </si>
  <si>
    <t>Fecha de Inicio</t>
  </si>
  <si>
    <t>Fecha de Terminación</t>
  </si>
  <si>
    <t xml:space="preserve">Capacitación al equipo auditor en temas relacionados OCI
Al menos una capacitación al equipo auditor en temas relacionados con alguno de los siguientes temas: Control Interno, Riesgos, Código de Integridad, Control Disciplinario.	
</t>
  </si>
  <si>
    <t>Revisión y actualización de los instrumentos de auditoría y procedimientos</t>
  </si>
  <si>
    <t xml:space="preserve">Incluir en los lineamientos de planeación el código de integridad de la entidad.	
</t>
  </si>
  <si>
    <t>Participar en las actividades de apropiación del código de integridad</t>
  </si>
  <si>
    <t>Ejecutar el procedimiento de "Conciliación entre módulos"</t>
  </si>
  <si>
    <t>Realizar una mesa de trabajo en conjunto con el Grupo de Gestión de pago para PC</t>
  </si>
  <si>
    <t>Socializar al interior del Grupo los procedimientos</t>
  </si>
  <si>
    <t>Solicitar a el proceso de GETH la inclusión de capacitaciones en el PIC</t>
  </si>
  <si>
    <t>Validad la posibilidad de incluir un PC frente a acuerdos de confidencialidad</t>
  </si>
  <si>
    <t>Realizar una mesa de trabajo con los ordenadores de gasto,
Realizar una mesa de trabajo con los ordenadores de gasto, con el fin de validar si hay posibilidad de un riesgo de corrupción generado desde estas dependencias</t>
  </si>
  <si>
    <t>Socializar al interior del Grupo los procedimientos
Socializar al interior del Grupo los procedimientos de Gestión de Pagos y Portafolio para su aplicación, estricto cumplimiento y posibles mejoras (Semestral)</t>
  </si>
  <si>
    <t>Solicitar el cifrado de archivos mediante la implementación del H2H
Solicitar el cifrado de archivos mediante la implementación del H2H</t>
  </si>
  <si>
    <t>Solicitud al Grupo Interno de TH la inclusión de capacitaciones
Solicitud al Grupo Interno de Talento Humano la inclusión, dentro de las capacitaciones temas de sensibilización para profundizar en temas de ética y valores de los funcionarios y contratistas.</t>
  </si>
  <si>
    <t>Realizar Capacitación y sensibilización a los integrantes nuevos del grupo</t>
  </si>
  <si>
    <t>Revisar y actualizar los procedimientos de acuerdo a los controles establecidos</t>
  </si>
  <si>
    <t>Socializar el manual de cobro coactivo con los funcionarios y contratistas de Cobro Coactivo</t>
  </si>
  <si>
    <t>Socializar los procedimientos y formatos para las personas nuevas de cobro</t>
  </si>
  <si>
    <t>Elaborar y presentar al Jefe de la OAJ estadísticas semestrales relacionadas con sentencias</t>
  </si>
  <si>
    <t>Revisar y actualizar anexo técnico de aplicación de auditorias en el marco de la normativa vigente</t>
  </si>
  <si>
    <t>Revisar y actualizar los procedimientos del proceso para identificar los puntos de control</t>
  </si>
  <si>
    <t>Solicitar una capacitación al equipo a cerca de puntos de control y manejo del código de integridad</t>
  </si>
  <si>
    <t>Actualizar y socializar la documentación operativa y técnica del proceso</t>
  </si>
  <si>
    <t>Analizar y optimizar las reglas de validación mediante desarrollos de sistemas de información</t>
  </si>
  <si>
    <t>Orientar a las Direcciones para continuar con las capacitaciones del Código de Integridad</t>
  </si>
  <si>
    <t xml:space="preserve">	
Actualizar la documentación del proceso</t>
  </si>
  <si>
    <t xml:space="preserve">	
Realizar reunión de seguimiento y sensibilización con los contratistas - Semestre I</t>
  </si>
  <si>
    <t xml:space="preserve">	
Realizar reunión de seguimiento y sensibilización con los contratistas - Semestre II</t>
  </si>
  <si>
    <t xml:space="preserve"> Posibilidad de pérdida económica y reputacional al favorecer a los proveedores en los trámites y entrega inadecuada de bienes o servicios en el marco de la ejecución de los contratos de gestión administrativa a cambio de dádivas, favores o dinero</t>
  </si>
  <si>
    <t>Realizar sensibilizaciones del código de integridad</t>
  </si>
  <si>
    <t xml:space="preserve">	
Revisar la guía administrativa para incluir posibles nuevos controles frente al riesgo de corrupción</t>
  </si>
  <si>
    <t xml:space="preserve"> 	
Proyectar actualización del procedimiento cumplimiento de requisitos para la provisión de empleos</t>
  </si>
  <si>
    <t>Proyectar actualización del procedimiento generación y liquidación de nómina</t>
  </si>
  <si>
    <t xml:space="preserve"> 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</si>
  <si>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 xml:space="preserve">	
Sensibilización en temas disciplinarios y de corrupción.</t>
  </si>
  <si>
    <t>Documentar los controles relacionados en los numerales 2 a 4</t>
  </si>
  <si>
    <t>Actualizar el proceso y sus controles asociados se implemente el aplicativo de Giro Directo</t>
  </si>
  <si>
    <t>Identificar y actualizar los procedimientos adicionales en el nuevo marco del proceso
Identificar y levantar los procedimientos adicionales en el nuevo marco del proceso de FFSS ( si aplica) (Punto de control 12 relacionado en la valoración)</t>
  </si>
  <si>
    <t>Realizar charla relacionada con el tema de anticorrupción y con el proceso de evaluación de las solicitudes de compra de cartera, previo desarrollo del mismo. (Cada vez que se ejecute el proceso de compra de cartera)</t>
  </si>
  <si>
    <r>
      <t xml:space="preserve">La OCI evidenció la solicitud al Grupo de Talento Humano indicando las capacitaciones para la vigencia 2021, orientadas a los colaboradores en instruirse e informarse en pro de mitigar el riesgo en los que incurre la DGRFS. En temas de corrupción y  temas de ética y valores de los funcionarios y contratistas.
</t>
    </r>
    <r>
      <rPr>
        <b/>
        <sz val="16"/>
        <color rgb="FF000000"/>
        <rFont val="Arial Narrow"/>
        <family val="2"/>
      </rPr>
      <t>Actividad Cumplida en términos.</t>
    </r>
  </si>
  <si>
    <t>Realizar una mesa de trabajo para identificar controles correctivos
Realizar una mesa de trabajo para identificar controles correctivos que ayude a mitigar el impacto ( Validarlo frente al cronograma de realización de pagos)</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</si>
  <si>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</si>
  <si>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 xml:space="preserve">	
Asistir a las capacitaciones del Código de Ética ofrecidas por la Entidad.</t>
  </si>
  <si>
    <r>
      <t xml:space="preserve">La OCI evidenció la elaboración de la Cartilla de lineamientos para la formulación y ejecución del PAIA 2021, en el ítem Modificaciones se incluyo  el siguiente texto "Al momento de realizar cualquier modificación al plan de acción, se deben tener en cuenta los valores establecidos en el código de integridad buscando evitar la materialización de riesgos de corrupción. Socializado en el Café de la Gestión.
</t>
    </r>
    <r>
      <rPr>
        <b/>
        <sz val="16"/>
        <color rgb="FF000000"/>
        <rFont val="Arial Narrow"/>
        <family val="2"/>
      </rPr>
      <t>Actividad Cumplida en Términos.</t>
    </r>
  </si>
  <si>
    <t>Control documentado en procedimiento Cumplimiento y ordenación de pago de sentencias y conciliaciones.
Al no materializarse el riesgo, este control no ha tenido que ejecutarse</t>
  </si>
  <si>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</si>
  <si>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</si>
  <si>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</si>
  <si>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</si>
  <si>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</si>
  <si>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</si>
  <si>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</si>
  <si>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</si>
  <si>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</si>
  <si>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</si>
  <si>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</si>
  <si>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</si>
  <si>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</si>
  <si>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Comentaro OCI</t>
  </si>
  <si>
    <t>Catastrófico</t>
  </si>
  <si>
    <t>Extrema</t>
  </si>
  <si>
    <t>Moderada</t>
  </si>
  <si>
    <t>Para el riesgo de LA/FT y corrupción no hay aceptación del riesgo, siempre deben conducir a formular acciones de fortalecimiento, como mínimo una acción para ejecutar por vigencia.</t>
  </si>
  <si>
    <t>Reputacional</t>
  </si>
  <si>
    <t>Económica y Reputacional</t>
  </si>
  <si>
    <t>Zona de Riesgo</t>
  </si>
  <si>
    <t>Bajo</t>
  </si>
  <si>
    <t>Moderado</t>
  </si>
  <si>
    <t xml:space="preserve">Económica </t>
  </si>
  <si>
    <t>Moderado- 60%</t>
  </si>
  <si>
    <t>Alto</t>
  </si>
  <si>
    <t>Mayor- 80%</t>
  </si>
  <si>
    <t>Extremo</t>
  </si>
  <si>
    <t>Catastrófico- 100%</t>
  </si>
  <si>
    <t>Gestión Servicio al Ciudadano</t>
  </si>
  <si>
    <t>Inherente</t>
  </si>
  <si>
    <t>Residual</t>
  </si>
  <si>
    <t>Validación, liquidación y Reconocimiento</t>
  </si>
  <si>
    <t>Mayor</t>
  </si>
  <si>
    <t>Operación y Soporte a las Tecnologías de Información y las Comunicaciones</t>
  </si>
  <si>
    <t>Gestión Estratégica de Talento Humano</t>
  </si>
  <si>
    <t>Gestión Documental</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</si>
  <si>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</si>
  <si>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</si>
  <si>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</si>
  <si>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serivios que genera la ADRES y finaliza con el seguimiento al proceso e implementación de acciones de mejora</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</si>
  <si>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</si>
  <si>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</si>
  <si>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</si>
  <si>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</si>
  <si>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</si>
  <si>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</si>
  <si>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</si>
  <si>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</si>
  <si>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</si>
  <si>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</si>
  <si>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</si>
  <si>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</si>
  <si>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Catastrófico (100)</t>
  </si>
  <si>
    <t>ZONA RIESGO EXTREMA</t>
  </si>
  <si>
    <t>ZONA RIESGO MODERADA</t>
  </si>
  <si>
    <t>Control y Evaluación de la Gestión</t>
  </si>
  <si>
    <t>Direccionamiento Estratégico</t>
  </si>
  <si>
    <t>Recaudo e Identificación de Fuentes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</si>
  <si>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</si>
  <si>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</si>
  <si>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</si>
  <si>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</si>
  <si>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</si>
  <si>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</si>
  <si>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DIES-RC01</t>
    </r>
  </si>
  <si>
    <r>
      <rPr>
        <sz val="12"/>
        <rFont val="net/sf/jasperreports/fonts/robo"/>
      </rPr>
      <t>RIFU-RC01</t>
    </r>
  </si>
  <si>
    <r>
      <rPr>
        <sz val="12"/>
        <rFont val="net/sf/jasperreports/fonts/robo"/>
      </rPr>
      <t>GFIR-RC01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</si>
  <si>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</si>
  <si>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</si>
  <si>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</si>
  <si>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</si>
  <si>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</si>
  <si>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Definir y hacer seguimiento a la ruta estratégica que guia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</si>
  <si>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</si>
  <si>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</si>
  <si>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</si>
  <si>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</si>
  <si>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</si>
  <si>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</si>
  <si>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Actividad Cumplida en términos</t>
  </si>
  <si>
    <t>Realizar actividades de sensibilización a los profesionales y personas de apoyo con el propósito de generar conciencia frente a casos de posible corrupción.</t>
  </si>
  <si>
    <t>Efectuar reuniones de autocontrol</t>
  </si>
  <si>
    <t>Gestionar el desarrollo e implementación del Portal Único de Recaudo</t>
  </si>
  <si>
    <t>Socializar los ajustes y/o actualizaciones de los procedimientos</t>
  </si>
  <si>
    <t>Solicitar capacitación respecto la responsabilidad en el manejo de recursos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</si>
  <si>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</si>
  <si>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</si>
  <si>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</si>
  <si>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</si>
  <si>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 xml:space="preserve">	
Modificación del formato GCON-R01_Informe_de_cumplimiento</t>
  </si>
  <si>
    <t>31/05/2021</t>
  </si>
  <si>
    <t>Proyectar circular a supervisores con lineamientos para el cumplimiento de la supervisión</t>
  </si>
  <si>
    <t>Acción Finalizada en EUREKA.</t>
  </si>
  <si>
    <t>ACCIONES DE FORTALECIMIENTO A LA GESTIÓN DE RIESGO</t>
  </si>
  <si>
    <r>
      <t xml:space="preserve">La OCI evidencia en el seguimiento Eureka del mes de agosto, el proceso indica que Gestión de Talento Humano actualizó y formalizó el formato GETH-FR15  denominado Compromiso de confidencialidad y no divulgación de información, razon por la cual no se requiere definir un punto de control en el procedimiento. 
</t>
    </r>
    <r>
      <rPr>
        <b/>
        <sz val="16"/>
        <color rgb="FF000000"/>
        <rFont val="Arial Narrow"/>
        <family val="2"/>
      </rPr>
      <t xml:space="preserve">Actividad en Eureka fuera de términos. </t>
    </r>
  </si>
  <si>
    <r>
      <t xml:space="preserve">La OCI evidenció los correos gestionados a Gestión de Talento Humano para la Inclusión de las capacitaciones en temas de sensibilización en temas de ética y valores a funcionarios y contratistas.
</t>
    </r>
    <r>
      <rPr>
        <b/>
        <sz val="16"/>
        <color rgb="FF000000"/>
        <rFont val="Arial Narrow"/>
        <family val="2"/>
      </rPr>
      <t>Actividad Cumplida en términos</t>
    </r>
  </si>
  <si>
    <r>
      <t xml:space="preserve">Se evidenció la actualización del Procedimiento Plan Anual de Auditorias de acuerdo con la Guía de Auditoría Interna en Entidades Públicas. El proceso fue aprobado en su versión 3 el 23/02/2021 con sus respectivos formatos. 
Se creo documentó, aprobó y publicó el procedimiento Atención a Organismos de Inspección, Vigilancia y Control, versión 1 del 25/03/2021 con sus respectivos formatos.
La OCI realizó la actualización de los siguientes instrumentos:
- Actualización de la resolución 459 de 2018 - Comité Institucional de Coordinación e Control Interno.
- Actualización de procedimiento CEGE - PR02 Auditorías de Gestión.
- Actualización de procedimiento CEGE - PR 03 Evaluaciones, seguimientos e informes internos externos.
- Procedimiento nuevo  CEGE - PR07 Asesorías y acompañamientos.
- Procedimiento actualizado CEGE-PR04_Planes_Mejoramiento_Interno_V2 y nuevo procedimiento CEGE-PR08_Planes de Mejoramiento Externos_V1. 
</t>
    </r>
    <r>
      <rPr>
        <b/>
        <sz val="16"/>
        <color rgb="FF000000"/>
        <rFont val="Arial Narrow"/>
        <family val="2"/>
      </rPr>
      <t>Actividad Cumplida en Términos</t>
    </r>
  </si>
  <si>
    <t>Control no documentado, se recomienda documentar control en documento SIGI.</t>
  </si>
  <si>
    <t>En la ficha técnica de la Plataforma Eureka, el punto de control no indica el documento SIGI en el que esta documentado.
El registro de evidencia es material y no sustancial toda vez que la revisión y Vo. Bo  es mediante correo electrónico.</t>
  </si>
  <si>
    <t>Actividad Cumplida en Términos</t>
  </si>
  <si>
    <t xml:space="preserve">Una vez quede aprobado el procedimiento, se recomienda publicar y ejecutar las actividades de control, dejando registros de evidencia de su ejecución.
Actividad Cumplida en Términos.
</t>
  </si>
  <si>
    <t xml:space="preserve">Una vez quede aprobado el procedimiento, se recomienda publicar y ejecutar las actividades de control, dejando registros de evidencia de su ejecución. Falta aprobación de actividad en plataforma EUREKA por parte del líder del proceso.
Actividad Cumplida fuera de Términos
</t>
  </si>
  <si>
    <r>
      <t xml:space="preserve">La OCI evidenció la socialización del manual de cobro coactivo con los integrantes del grupo, al igual que la elaboración de cartilla de las actividades del procedimiento.
</t>
    </r>
    <r>
      <rPr>
        <b/>
        <sz val="16"/>
        <color rgb="FF000000"/>
        <rFont val="Arial Narrow"/>
        <family val="2"/>
      </rPr>
      <t>Actividad Cumplida en términos</t>
    </r>
  </si>
  <si>
    <t>Control documentado en procedimiento Alistamiento de Información para Giro Previo de Servicios y Tecnologías No Financiados con la UPC.
Las evidencias de ejecución de este punto de control, están debidamente organizadas en una carpeta compartida en TEAMS.</t>
  </si>
  <si>
    <t>Se recomienda que el control este descrito de acuerdo con la estructura propuesta por la Guía para la administración del riesgo y el diseño de controles en entidades públicas: Responsable, acción y complemento.
Control documentado en procedimiento Evaluación de las novedades disciplinarias.
Se sugiere cargar un documento correo electrónico  que evidencie la ejecución de este control</t>
  </si>
  <si>
    <r>
      <t xml:space="preserve">Control documentado en procedimiento Gestión y control acceso.
</t>
    </r>
    <r>
      <rPr>
        <b/>
        <sz val="16"/>
        <rFont val="Arial Narrow"/>
        <family val="2"/>
      </rPr>
      <t>El proceso no aportó soportes de la ejecución del control en EUREKA, por lo tanto, no se logro validar su ejecución.</t>
    </r>
  </si>
  <si>
    <t>21/12/2021</t>
  </si>
  <si>
    <t>Actividad en Términos</t>
  </si>
  <si>
    <t>30/12/2021</t>
  </si>
  <si>
    <t>30/06/2021</t>
  </si>
  <si>
    <t>Acción Finalizada en EUREKA</t>
  </si>
  <si>
    <r>
      <t xml:space="preserve">Se aporta Formato de informe de cumplimiento de avance de obligaciones y pago v03.
Se aporta GCON-FR02 Informe de cumplimiento y pago final v03.
</t>
    </r>
    <r>
      <rPr>
        <b/>
        <sz val="16"/>
        <rFont val="Arial Narrow"/>
        <family val="2"/>
      </rPr>
      <t>Actividad Cumplida en términos</t>
    </r>
  </si>
  <si>
    <r>
      <t xml:space="preserve">El proceso indica que se proyectó y socializó la circular a supervisores con lineamientos para el cumplimiento de la supervisión. Se aporta circular 0012 del 28 de abril 2021.
</t>
    </r>
    <r>
      <rPr>
        <b/>
        <sz val="16"/>
        <rFont val="Arial Narrow"/>
        <family val="2"/>
      </rPr>
      <t>Actividad Cumplida en términos</t>
    </r>
  </si>
  <si>
    <r>
      <rPr>
        <b/>
        <sz val="16"/>
        <rFont val="Arial Narrow"/>
        <family val="2"/>
      </rPr>
      <t xml:space="preserve">Avance: </t>
    </r>
    <r>
      <rPr>
        <sz val="16"/>
        <rFont val="Arial Narrow"/>
        <family val="2"/>
      </rPr>
      <t xml:space="preserve">El proceso aportó como evidencia de ejecución la actividad sobre el código de integridad desarrollada al interior de la Dirección Administrativa y Financiera.
</t>
    </r>
    <r>
      <rPr>
        <b/>
        <sz val="16"/>
        <rFont val="Arial Narrow"/>
        <family val="2"/>
      </rPr>
      <t>Actividad Cumplida en términos</t>
    </r>
  </si>
  <si>
    <r>
      <rPr>
        <b/>
        <sz val="16"/>
        <rFont val="Arial Narrow"/>
        <family val="2"/>
      </rPr>
      <t xml:space="preserve">Avance: </t>
    </r>
    <r>
      <rPr>
        <sz val="16"/>
        <rFont val="Arial Narrow"/>
        <family val="2"/>
      </rPr>
      <t xml:space="preserve">El proceso aportó las fichas de los cinco riesgos identificados del proceso, los cuales quedaron debidamente identificados y valorados.
</t>
    </r>
    <r>
      <rPr>
        <b/>
        <sz val="16"/>
        <rFont val="Arial Narrow"/>
        <family val="2"/>
      </rPr>
      <t>Actividad Cumplida en términos</t>
    </r>
  </si>
  <si>
    <r>
      <t xml:space="preserve">Durante junio de 2021 se recogieron las observaciones de la auditoría de la OCI y se proyectaron actualizaciones al procedimiento y formato de novedades, obteniendo observaciones de la Gestor de Operaciones Código 302 Grado 06 del GIGTH quien desarrolla toda la operación de la nómina.
Revisada la información se aprueban las evidencias presentadas del proyecto de actualizaciones y durante el segundo semestre se dará continuidad al procedimiento actualizado.
</t>
    </r>
    <r>
      <rPr>
        <b/>
        <sz val="16"/>
        <rFont val="Arial Narrow"/>
        <family val="2"/>
      </rPr>
      <t>Actividad Cumplida en términos</t>
    </r>
  </si>
  <si>
    <t xml:space="preserve">Acción Finalizada en EUREKA
</t>
  </si>
  <si>
    <r>
      <t xml:space="preserve">De acuerdo con los cambio generados por la entrada en operación del Gestor Documental ORFEO, se realiza la actualización de los procedimientos de Gestión Documental así:
GDOC-PR01_Radicacion Documental
GDOC-PR02_Mensajeria Interna y Externa
GDOC-PR03_Administracion de Archivo y TRD
GDOC-PR04_Transferencia Documental de Archivo
GDOC-PR05_Solicitud Consulta y Devolución de Archivo Físico y o Magnético
GDOC-PR06_Recepcion Recobros Reclamaciones para Custodia
GDOC-PR07_Entrega a Custodia Documentación de la Gestion de Auditoria a Recobros y Reclamaciones
Los documentos fueron cargados en el módulo DOCUMENTOS en EUREKA.
</t>
    </r>
    <r>
      <rPr>
        <b/>
        <sz val="16"/>
        <rFont val="Arial Narrow"/>
        <family val="2"/>
      </rPr>
      <t>Actividad Cumplida en términos</t>
    </r>
    <r>
      <rPr>
        <sz val="16"/>
        <rFont val="Arial Narrow"/>
        <family val="2"/>
      </rPr>
      <t xml:space="preserve"> - 
Reporte de cumplimiento realizado hasta agosto de 2021</t>
    </r>
  </si>
  <si>
    <r>
      <t xml:space="preserve">La OCI evidenció la actualización del procedimiento de realización de pagos, el cual se encuentra en proceso de aprobación.
</t>
    </r>
    <r>
      <rPr>
        <b/>
        <sz val="16"/>
        <color rgb="FF000000"/>
        <rFont val="Arial Narrow"/>
        <family val="2"/>
      </rPr>
      <t>Actividad cumplida fuera de términos</t>
    </r>
    <r>
      <rPr>
        <sz val="16"/>
        <color rgb="FF000000"/>
        <rFont val="Arial Narrow"/>
        <family val="2"/>
      </rPr>
      <t>. Correo de Julio 30 de 2021</t>
    </r>
  </si>
  <si>
    <t>No hay evidencia de que las capacitaciones se haya realizado. La finalidad de la acción es que contribuya a fortalecer la gestión del evento de riesgo y contribuya a mitigar o evitar que el evento de riesgo se materialice.
Actividad Cumplida en Términos</t>
  </si>
  <si>
    <t>Teniendo en cuenta que no se requiere definir un punto de control en el procedimiento, la acción de fortalecimiento a la gestión de riesgo debió ser modificada o eliminada oportunamente.
Actividad en Eureka fuera de términos</t>
  </si>
  <si>
    <t>No hay evidencia de que las capacitaciones se haya realizado. La finalidad de la acción es que contribuya a fortalecer la gestión del evento de riesgo y contribuya a mitigar o evitar que el evento de riesgo se materialice. La acción no debe limitarse a únicamente a solicitar las capacitaciones.
Actividad Cumplida en términos.</t>
  </si>
  <si>
    <r>
      <t xml:space="preserve">La OCI evidenció soportes de capacitación en deberes de los funcionarios públicos. Correo electrónico de solicitud de capacitaciones al Gestión de Talento Humano.
</t>
    </r>
    <r>
      <rPr>
        <b/>
        <sz val="16"/>
        <color rgb="FF000000"/>
        <rFont val="Arial Narrow"/>
        <family val="2"/>
      </rPr>
      <t>Actividad Cumplida en Términos</t>
    </r>
  </si>
  <si>
    <r>
      <t xml:space="preserve">El 9 de junio de 2021, se realiza reunión de seguimiento y control de la operación, conocimiento y manejo de los riesgos, dirigida al personal de 4-72 Coordinadora en sitio y las tres supervisoras, con el fin de que sea replicada la información a los auxiliares. 
El proceso anexa el acta de socialización.
</t>
    </r>
    <r>
      <rPr>
        <b/>
        <sz val="16"/>
        <rFont val="Arial Narrow"/>
        <family val="2"/>
      </rPr>
      <t>Actividad Cumplida en términos</t>
    </r>
  </si>
  <si>
    <r>
      <t xml:space="preserve">Durante junio de 2021 se han socializando los ajustes a los documentos relacionados con el Coordinador del GIGTH y se puede observar que en correo del 23 de junio de 2021 se completaron ajustes solicitados por él.
En reunión del 30 de junio de 2021 con la Comisión de Personal se les sometió a consideración el proyecto de acto administrativo que adiciona un artículo a la resolución 21754 de 2019 y el procedimiento para adelantar los encargos de los servidores de carrera administrativa. El compromiso que quedó, es que los representantes de los servidores públicos consultarán con los demás servidores de carrera los documentos y harán las propuestas a que haya lugar sobre modificación para la próxima sesión de la comisión de personal
</t>
    </r>
    <r>
      <rPr>
        <b/>
        <sz val="16"/>
        <rFont val="Arial Narrow"/>
        <family val="2"/>
      </rPr>
      <t>Actividad Cumplida en términos</t>
    </r>
    <r>
      <rPr>
        <sz val="16"/>
        <rFont val="Arial Narrow"/>
        <family val="2"/>
      </rPr>
      <t xml:space="preserve">
</t>
    </r>
  </si>
  <si>
    <t>Posibilidad de recibir o solicitar dadivas para beneficio propio o de un tercero por manipular la información de los beneficiarios de giros en el Grupo de gestión de Pagos y Portafolio a través de un manejo diferencial para priorizar los pagos favoreciendo los intereses propios o de terceros.</t>
  </si>
  <si>
    <t>Posibilidad de recibir o solicitar dadivas a nombre propio o de un tercero, ante la manipulación de la información en la gestión de las cuentas por pagar del del proceso de Gestión y pago de Recursos.</t>
  </si>
  <si>
    <t>Posibilidad de recibir o solicitar dadivas a nombre propio o de terceros, por manipular información presupuestal usando indebidamente información privilegiada de los procesos misionales, desviando recursos públicos.</t>
  </si>
  <si>
    <t>Con Registro</t>
  </si>
  <si>
    <t>La acción de mejora formulada se ejecutó adecuadamente y elimina las causas que originaron la Observación de la OCI en el informe de seguimiento del segundo cuatrimestre 2021.</t>
  </si>
  <si>
    <t xml:space="preserve">Con Registro </t>
  </si>
  <si>
    <t>En la ficha técnica de la Plataforma Eureka, el punto de control no indica el documento SIGI en el que esta documentado.
No se ha ejecutado la acción de mejora.</t>
  </si>
  <si>
    <t xml:space="preserve">La OCI no evidenció soportes de ejecución del punto de control que den cuenta de la validación de los registros del pago contra la certificación y sus anexos.
</t>
  </si>
  <si>
    <r>
      <t xml:space="preserve">Falta aprobación de actividad en plataforma EUREKA por parte del líder del proceso.
</t>
    </r>
    <r>
      <rPr>
        <b/>
        <sz val="16"/>
        <color rgb="FF000000"/>
        <rFont val="Arial Narrow"/>
        <family val="2"/>
      </rPr>
      <t>Actividad Cumplida en Términos.</t>
    </r>
  </si>
  <si>
    <r>
      <t>La OCI evidenció solicitud e implementación de cifrado de archivos, se adjunto correo que notifica la confirmación del paso a producción. Se realizaron pruebas de cifrado de archivos, las cuales fueron exitosas</t>
    </r>
    <r>
      <rPr>
        <b/>
        <sz val="16"/>
        <color rgb="FF000000"/>
        <rFont val="Arial Narrow"/>
        <family val="2"/>
      </rPr>
      <t>.
Actividad Cumplida en términos</t>
    </r>
  </si>
  <si>
    <r>
      <t xml:space="preserve">La OCI evidenció reunión de socialización de procedimientos de fecha 22 de sep de 2021.
</t>
    </r>
    <r>
      <rPr>
        <b/>
        <sz val="16"/>
        <color rgb="FF000000"/>
        <rFont val="Arial Narrow"/>
        <family val="2"/>
      </rPr>
      <t>Actividad Cumplida en términos</t>
    </r>
  </si>
  <si>
    <r>
      <t xml:space="preserve">La OCI evidenció en el reporte de ejecución de acciones un vinculo Teams que da cuenta de la realización de la reunión para la revisión con ordenadores del gasto y DGTIC temas de validacion e integracion con ERP para mitigar riesgo potencial de corrupcion en la entidad https://teams.microsoft.com/l/meetup-join/19:meeting_ZDMxYmE5YWMtYTUzZS00YzdjLTk0YTEtODRjZjQ4NmM3N2M2@thread.v2/0?context={"Tid":"806240d0-3ba3-4102-984c-4f5d6f1b3bc4","Oid":"946b5219-7f2c-4c01-aeed-d462d59213a5"}
</t>
    </r>
    <r>
      <rPr>
        <b/>
        <sz val="16"/>
        <color rgb="FF000000"/>
        <rFont val="Arial Narrow"/>
        <family val="2"/>
      </rPr>
      <t>Actividad Cumplida en términos</t>
    </r>
  </si>
  <si>
    <r>
      <t xml:space="preserve">La OCI evidenció socialización de los procedimientos de constitución de título y cobro coactivo del proceso con los integrantes del grupo, tanto de planta como contratistas, retomando nuestro papel dentro de cada una de las actividades descritas en los procedimientos y cómo nuestra gestión impacta otras áreas.meetingAttendanceList (1).csv
</t>
    </r>
    <r>
      <rPr>
        <b/>
        <sz val="16"/>
        <color rgb="FF000000"/>
        <rFont val="Arial Narrow"/>
        <family val="2"/>
      </rPr>
      <t>Actividad Cumplida en términos</t>
    </r>
  </si>
  <si>
    <r>
      <t xml:space="preserve">Se elaboró estadística semestral del comportamiento de tutelas y fallos durante 2021. 	
Prueba.EnvioJefe.EstadisticasSemestrales.pdf
</t>
    </r>
    <r>
      <rPr>
        <b/>
        <sz val="16"/>
        <color rgb="FF000000"/>
        <rFont val="Arial Narrow"/>
        <family val="2"/>
      </rPr>
      <t>Actividad Cumplida en términos</t>
    </r>
    <r>
      <rPr>
        <sz val="16"/>
        <color rgb="FF000000"/>
        <rFont val="Arial Narrow"/>
        <family val="2"/>
      </rPr>
      <t xml:space="preserve">
</t>
    </r>
  </si>
  <si>
    <r>
      <t xml:space="preserve">La OCI evidenció Reuniónes de sociliación de procediemientos de fecha 15 de diciembre 2021
</t>
    </r>
    <r>
      <rPr>
        <b/>
        <sz val="16"/>
        <color rgb="FF000000"/>
        <rFont val="Arial Narrow"/>
        <family val="2"/>
      </rPr>
      <t>Actividad Cumplida en términos</t>
    </r>
  </si>
  <si>
    <r>
      <t xml:space="preserve">La OCI evidenció conciliación enttre modulos.
</t>
    </r>
    <r>
      <rPr>
        <b/>
        <sz val="16"/>
        <color rgb="FF000000"/>
        <rFont val="Arial Narrow"/>
        <family val="2"/>
      </rPr>
      <t>Actividad Cumplida en términos</t>
    </r>
  </si>
  <si>
    <t>Muy bajo (20%)</t>
  </si>
  <si>
    <r>
      <t xml:space="preserve">Se tiene listo para socializacion de los aspectos del PUR , para comenzar con las etapas de diseño e implementacion. Se realizó gestión para socializar el requerimiento tecnológico asociado a la implementación del Portal Único de Recaudo, con el objetivo de mitigar riesgos en la mala identificación y clasificación de los ingresos de la URA.
</t>
    </r>
    <r>
      <rPr>
        <b/>
        <sz val="16"/>
        <color rgb="FF000000"/>
        <rFont val="Arial Narrow"/>
        <family val="2"/>
      </rPr>
      <t>Actividad Cumplida en Tèrminos.</t>
    </r>
  </si>
  <si>
    <r>
      <t xml:space="preserve">La OCI evidenció reuniones de autocontrol con el fin de fortalecer los conocimientos grupales sobre proceso y proposición de actividades de mejora. Acta de Evaluación Autocontrol. 
Acta_Autocontrol_22_12_2020.docx	
Presentacion_Recaudo_Vo3.pptx
</t>
    </r>
    <r>
      <rPr>
        <b/>
        <sz val="16"/>
        <color rgb="FF000000"/>
        <rFont val="Arial Narrow"/>
        <family val="2"/>
      </rPr>
      <t>Actividad Cumplida en Tèrminos</t>
    </r>
  </si>
  <si>
    <r>
      <t xml:space="preserve">Se realizaron reuniones con el fin de socializar ajustes a los procedimientos y encontrar oportunidades de mejora enfocados a mitigar riesgos en la DGRFS. 	
Acta_Autocontrol_22_12_2020.docx
Presentacion_Recaudo_Vo3.pptx
</t>
    </r>
    <r>
      <rPr>
        <b/>
        <sz val="16"/>
        <color rgb="FF000000"/>
        <rFont val="Arial Narrow"/>
        <family val="2"/>
      </rPr>
      <t>Actividad Cumplida en Tèrminos.</t>
    </r>
  </si>
  <si>
    <t>Posible (60)</t>
  </si>
  <si>
    <t>Rara vez (20)</t>
  </si>
  <si>
    <t>Improbable (40)</t>
  </si>
  <si>
    <t xml:space="preserve">Posibilidad de pérdida Reputacional por manipulación, alteración u omisión de información (observaciones y/o hallazgos) emitida en los Informes internos y/o externos, por parte de los auditores o Jefe de la OCI, con el fin de no evidenciar debilidades en la gestión de la Entidad, para beneficio propio o de terceros.
</t>
  </si>
  <si>
    <r>
      <t xml:space="preserve">Se evidenció capacitación en procedimientos al equipo supervisor.
Con el Ingreso de un nuevo contratista al Equipo de la OCI,  se realizaron dos reuniones TEAMS con el fin de darle a conocer los procedimientos y formatos utilizados por la OCI para la ejecución de las Auditorías. 
</t>
    </r>
    <r>
      <rPr>
        <b/>
        <sz val="16"/>
        <color rgb="FF000000"/>
        <rFont val="Arial Narrow"/>
        <family val="2"/>
      </rPr>
      <t>Evidencia</t>
    </r>
    <r>
      <rPr>
        <sz val="16"/>
        <color rgb="FF000000"/>
        <rFont val="Arial Narrow"/>
        <family val="2"/>
      </rPr>
      <t xml:space="preserve"> - Soportes de ejecución de procedimientos y  reunión mensual de equipo.
Pantallazos de las reuniones con el nuevo contratista.. 
</t>
    </r>
    <r>
      <rPr>
        <b/>
        <sz val="16"/>
        <color rgb="FF000000"/>
        <rFont val="Arial Narrow"/>
        <family val="2"/>
      </rPr>
      <t>Actividad Cumplida en Términos.</t>
    </r>
  </si>
  <si>
    <t>VERS-RC01</t>
  </si>
  <si>
    <t>Gestión del riesgo 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</si>
  <si>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r>
      <t xml:space="preserve">La OCI evidenció actividad de sensibilización a los funcionarios de la Oficina Asesora Jurídica con el propósito de generar conciencia frente a casos de posible corrupción el día 28 de junio.
</t>
    </r>
    <r>
      <rPr>
        <b/>
        <sz val="16"/>
        <color rgb="FF000000"/>
        <rFont val="Arial Narrow"/>
        <family val="2"/>
      </rPr>
      <t xml:space="preserve">
Actividad Cumplida en términos</t>
    </r>
  </si>
  <si>
    <r>
      <t xml:space="preserve">La OCI evidenció que se revisó y actualizó el anexo técnico de aplicación de auditorías en el marco de la normativa vigente, estableciéndolo como formato del procedimiento, aprobado por el director y cargado en EUREKA. Evidencia:  formato de anexo técnico y la probación del procedimiento
</t>
    </r>
    <r>
      <rPr>
        <b/>
        <sz val="16"/>
        <color rgb="FF000000"/>
        <rFont val="Arial Narrow"/>
        <family val="2"/>
      </rPr>
      <t xml:space="preserve">
Actividad Cumplida en términos</t>
    </r>
  </si>
  <si>
    <t xml:space="preserve">
Actividad Cumplida en términos</t>
  </si>
  <si>
    <r>
      <t xml:space="preserve">La OCI evidenció que se revisaron y actualizaron los puntos de control  en conjunto con la DOP, el procedimiento de reintegro de RC y RS de UPC y recobros y reclamaciones, así como los formatos de validación. Evidencia  documento "PROCEDIMIENTO DE REINTEGRO DE RECURSOS APROPIADOS O RECONOCIDOS SIN JUSTA CAUSA", esta acción se realiza en el marco del proceso VERS.
</t>
    </r>
    <r>
      <rPr>
        <b/>
        <sz val="16"/>
        <color rgb="FF000000"/>
        <rFont val="Arial Narrow"/>
        <family val="2"/>
      </rPr>
      <t xml:space="preserve">
Actividad Cumplida en términos</t>
    </r>
  </si>
  <si>
    <t>OFAS-RC01</t>
  </si>
  <si>
    <t>Posibilidad de pérdida reputacional por manipular la información del proceso OFAS, usando indebidamente los criterios de evaluación que se deben de tener en cuenta para la selección de terceros; generando operaciones privilegiadas favoreciendo a un tercero o del propio al cambio de dadivas.</t>
  </si>
  <si>
    <r>
      <t xml:space="preserve">La OCI evidenció actualización del procedimiento de compra de cartera, conforme a los planeado en el plan de acción y se actualizo la caracterización del nuevo proceso OFAS conforme al nuevo mapa de procesos 
Evidencia: FFSS-PR01_Compra de Cartera_V03.docx
</t>
    </r>
    <r>
      <rPr>
        <b/>
        <sz val="16"/>
        <color rgb="FF000000"/>
        <rFont val="Arial Narrow"/>
        <family val="2"/>
      </rPr>
      <t>Actividad Cumplida en términos</t>
    </r>
  </si>
  <si>
    <r>
      <t xml:space="preserve">La OCI evidenció asistencia a capacitación dirigida por la oficina asesora de planeación relacionada con SARLAFT - Sistema de Administración del Riesgo de Lavado de Activos y de la Financiación del Terrorismo y también a los espacios de café de la gestión relacionado con la actualización de la Gestión de Riesgos.  La charla relacionada con el tema de anticorrupción sobre el proceso de compra de cartera no fue necesaria realizarla, en virtud de que no se efectúo este mecanismo durante el año.
</t>
    </r>
    <r>
      <rPr>
        <b/>
        <sz val="16"/>
        <color rgb="FF000000"/>
        <rFont val="Arial Narrow"/>
        <family val="2"/>
      </rPr>
      <t>Actividad Cumplida en términos</t>
    </r>
  </si>
  <si>
    <t>Inicia con la definición de los planes de las auditorías para el reintegro de recursos reconocidos sin justa causa, continúa con la validación de las respuestas a las solicitudes de aclaración de los hallazgos de la auditoría a los recursos
apropiados o reconocidos sin justa causa, y finaliza con el reintegro de estos al SGSSS y la actualización de las tablas de respaldo y/o copias de respaldo del procedimiento</t>
  </si>
  <si>
    <t>Realizar las verificaciones a los recursos del Sistema de Salud reconocidos por la ADRES, a través de auditorías internas o las adelantadas por entidades territoriales y/o entidades de control, con el fin de identificar posibles
reconocimientos sin justa causa e iniciar la recuperación conforme a lo establecido en la normatividad vigente, de manera que se promueva la eficiencia en la gestión de los recursos.</t>
  </si>
  <si>
    <r>
      <t xml:space="preserve">La OCI evidenció que el GrupoIinterno de Reintegro participó de las capacitaciones. Evidencia: Socialización Código de Integridad.ics
</t>
    </r>
    <r>
      <rPr>
        <b/>
        <sz val="16"/>
        <color rgb="FF000000"/>
        <rFont val="Arial Narrow"/>
        <family val="2"/>
      </rPr>
      <t xml:space="preserve">
Actividad Cumplida en términos</t>
    </r>
  </si>
  <si>
    <r>
      <t xml:space="preserve">El proceso reporta asistencia a charlas ofrecidas por la Dirección Administrativa y Financiera referentes a los valores institucionales comprendidos en nuestro código de ética y asistencia a curso dictado por la Universidad Nacional, se aporta certificación.
</t>
    </r>
    <r>
      <rPr>
        <b/>
        <sz val="16"/>
        <rFont val="Arial Narrow"/>
        <family val="2"/>
      </rPr>
      <t>Actividad Cumplida en Términos</t>
    </r>
  </si>
  <si>
    <r>
      <t xml:space="preserve">El proceso reporta que en el transcurso del año se realizaron 4  charlas: Etapas del Proceso Disciplinario; Deberes, Derechos y Prohibiciones; Conflicto de Intereses, Inhabilidades e Incompatibilidades; Derecho de Petición y Falta Disciplinaria. En todas se trataron temas disciplinarios y anticorrupción. Se adjunta Plan de Acciones Preventivas Disciplinarias 2021 donde se observan las fechas y pantallazos. Igualmente las imágenes publicadas durante todo el año en Sintonía..
</t>
    </r>
    <r>
      <rPr>
        <b/>
        <sz val="16"/>
        <rFont val="Arial Narrow"/>
        <family val="2"/>
      </rPr>
      <t xml:space="preserve">
Actividad Cumplida en Términos</t>
    </r>
  </si>
  <si>
    <t>Posibilidad de recibir dádivas a nombre propio o de terceros por decisiones ajustadas alterando información en la formulación y/o seguimiento a la Planeación institucional y/o la gestión del riesgo en la ADRES.</t>
  </si>
  <si>
    <r>
      <t xml:space="preserve">Se adelantaron las actividades que se relacionan en el archivo en excel adjunto (Resultados de la actividad -código de integridad)  y las evidencias de la gestión se presentan en los siguientes entregables
1. Mural de compromisos OAPCR
2. Presentación Actividad Octubre
3. Presentación Notivalores
4. Reporte Actividad_Kahoot_Cod_Integridad_ADRES
5. Servidor Súper Integro OAPCR
</t>
    </r>
    <r>
      <rPr>
        <b/>
        <sz val="16"/>
        <color rgb="FF000000"/>
        <rFont val="Arial Narrow"/>
        <family val="2"/>
      </rPr>
      <t>Actividad Cumplida en Términos</t>
    </r>
  </si>
  <si>
    <t>Posibilidad de recibir dádivas a nombre propio o de un tercero por uso de la herramienta de consulta de estado de afiliación de los usuarios del RED-BDEX inadecuadamente, entregando información de carácter reservado</t>
  </si>
  <si>
    <t xml:space="preserve">	
Solicitar Capacitación sobre Código de Ética e Integridad para el equipo de Atención al Ciudadano
Solicitar acompañamiento a Talento Humano para la realización de capacitación</t>
  </si>
  <si>
    <t>Actividad Programada para ejecutarse en la vigencia 2022</t>
  </si>
  <si>
    <t>En terminos</t>
  </si>
  <si>
    <t>Revisar que se encuentren firmados los acuerdos de confidencialidad por los proveedores y contratistas que realicen actividades de Gestión Documental</t>
  </si>
  <si>
    <t>Recibir y validar archivo solicitado</t>
  </si>
  <si>
    <t>Entregar documentos y revisar gestión de los envíos.</t>
  </si>
  <si>
    <t>Validar el archivo físico y/o magnético</t>
  </si>
  <si>
    <r>
      <t xml:space="preserve">El 9 de junio de 2021 se realiza reunión con personal de 4-72 la Coordinadora del proyecto en sitio y las tres supervisoras, se valida el proceso y conocimiento de los riesgos, así como de la forma de mitigarlos.
</t>
    </r>
    <r>
      <rPr>
        <b/>
        <sz val="16"/>
        <rFont val="Arial Narrow"/>
        <family val="2"/>
      </rPr>
      <t>Actividad Cumplida en Términos</t>
    </r>
  </si>
  <si>
    <t>Rara Vez 20%</t>
  </si>
  <si>
    <t>Improbable 40%</t>
  </si>
  <si>
    <t>Posible 60%</t>
  </si>
  <si>
    <t>Casi Seguro 100%</t>
  </si>
  <si>
    <t>Probable 80%</t>
  </si>
  <si>
    <t>Improbable</t>
  </si>
  <si>
    <t>Posible</t>
  </si>
  <si>
    <t>Rara Vez</t>
  </si>
  <si>
    <t>Rara Vez (20)</t>
  </si>
  <si>
    <t>Probable (80)</t>
  </si>
  <si>
    <t>Probable</t>
  </si>
  <si>
    <t>Bajo (20)</t>
  </si>
  <si>
    <t>GESTION DE CONTRATACION</t>
  </si>
  <si>
    <t>Gestión del riesgo Posibilidad de desviar la gestión de lo público por recibir dádivas a nombre propio o de un tercero relacionadas con el reconocimiento de giros y/o realización de cobros indebidos y/o uso indebido de información privilegiada en la liquidación y el reconocimiento de los servicios del aseguramiento colectivo e individual</t>
  </si>
  <si>
    <t>Control documentado en procedimiento en procedimiento verbal.</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</si>
  <si>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</si>
  <si>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</si>
  <si>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 xml:space="preserve">Control documentado en procedimiento Alistamiento de Información para Giro Previo de Reclamaciones.
Debido a que no se ha aplicando el control, se desconoce si es efectivo y se ejecuta adecuadamente.
</t>
  </si>
  <si>
    <t xml:space="preserve">Punto de Control documentado en procedimiento Generacion de Archivo de IPS y o Proveedores Beneficiarios de Giro Directo
Las evidencias de ejecución de este punto de control, están debidamente organizadas en una carpeta compartida en TEAMS.
</t>
  </si>
  <si>
    <t xml:space="preserve">En la ficha técnica de la Plataforma Eureka, no se indica el documento SIGI en el que está documentado este punto de control.
Las evidencias de ejecución de este punto de control, están debidamente organizadas en una carpeta compartida en TEAMS. </t>
  </si>
  <si>
    <t>con Registro</t>
  </si>
  <si>
    <t>Punto de control documentado en procedimiento Compensación.
Las evidencias de ejecución de este punto de control, están debidamente organizadas en una carpeta compartida en TEAMS.</t>
  </si>
  <si>
    <t>Se dio cumplimiento a la acción de mejora formulada como resultado de la evaluación de riesgos de corrupción en el segundo cuatrimestre 2021.</t>
  </si>
  <si>
    <r>
      <t xml:space="preserve">El proceso en el periodo evaluado presenta como evidencia reporte de la ejecución de gastos en el presupuesto. Sin embargo, no hay evidencia </t>
    </r>
    <r>
      <rPr>
        <b/>
        <sz val="16"/>
        <rFont val="Arial Narrow"/>
        <family val="2"/>
      </rPr>
      <t xml:space="preserve">de su validación, </t>
    </r>
    <r>
      <rPr>
        <sz val="16"/>
        <rFont val="Arial Narrow"/>
        <family val="2"/>
      </rPr>
      <t>como lo indica la ficha técnica del evento de riesgo</t>
    </r>
    <r>
      <rPr>
        <b/>
        <sz val="16"/>
        <rFont val="Arial Narrow"/>
        <family val="2"/>
      </rPr>
      <t>.</t>
    </r>
  </si>
  <si>
    <t>El único registro de evidencia de ejecución del punto de control es cuando se emite correo electrónico indicando inconsistencias (desviaciones). La ficha técnica del evento de riesgo y el procedimiento, no tienen definido un registro que de cuenta de la ejecución  del punto de control que soporte que efectivamente se validó la información de solicitudes de ordenación de giro de la Certificación y Ordenación del Gasto u Oficio del MSPS Ordenando el Gasto.</t>
  </si>
  <si>
    <r>
      <t>El control continua Presentando deficiencias en diseño y ejecución,  se encuentra con plan de mejoramiento
.</t>
    </r>
    <r>
      <rPr>
        <b/>
        <sz val="16"/>
        <rFont val="Arial Narrow"/>
        <family val="2"/>
      </rPr>
      <t>Evaluación OCI Plan de mejoramiento</t>
    </r>
    <r>
      <rPr>
        <sz val="16"/>
        <rFont val="Arial Narrow"/>
        <family val="2"/>
      </rPr>
      <t>: El proceso no deja evidencia de la  verificación y  consistencia de la información entre orden de pago y certificación para garantizar que el proceso de pagos se genere de una forma correcta como lo indica la ficha técnica. 
La acción de mejora no es efectiva, el procedimiento actualizado deja como registro de ejecución del control, únicamente el envío de correo electrónico en caso de presentar inconsistencias (desviaciones). 
La evidencia presentada corresponde solo a los insumos para la verificación de consistencia de la información.</t>
    </r>
  </si>
  <si>
    <t xml:space="preserve">	
Los registros aportados son insumos para realizar la validación indicada en el control y no la evidencia de que se ejecuto el punto de control indicado.
La ficha técnica de Plataforma Eureka indica que el registro de evidencia de aplicación el control es el Formato GFIR-FR12 - Solicitud de PAC diligenciado. El cual no fue aportado por lo que los soportes no son consistentes con los registros en el control implementado. 
La Implementación del control es Manual y no semiautomática.
Los registros son materiales y no sustanciales.
No se realizó la acción de mejora a observación de la OCI realizada en el segundo cuatrimestre 2021 y a cargo de la OAPCR.</t>
  </si>
  <si>
    <t>Los registros son materiales y no sustanciales.
No se realizó la acción de mejora a observación de la OCI realizada en el segundo cuatrimestre 2021 y a cargo de la OAPCR.</t>
  </si>
  <si>
    <t>La Ejecución del punto de control diseñado y documentado en el procedimiento debe ser ejecutado directamente por el proceso, independiente de los seguimientos de arqueo que realice la OCI. La Actividad no esta descrita en el procedimiento como un Punto de Control.
No se realizó la acción de mejora a observación de la OCI realizada en el segundo cuatrimestre 2021 y a cargo de la OAPCR.</t>
  </si>
  <si>
    <t>Gestión del riesgo 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</si>
  <si>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El control Presenta deficiencias en diseño,  se encuentra con plan de mejoramiento. Actualizar Características del Control y Niveles de probabilidad e impacto.
En la ficha técnica de la Plataforma Eureka, no se indica el documento SIGI en el que está documentado este punto de control.
No se cargo evidencia en EUREKA por lo tanto, no se pudo validar la ejecución de dicho control.
Se sugiere cargar algunas imágenes que permitan evidenciar la ejecución del control.</t>
  </si>
  <si>
    <t xml:space="preserve">El control Presenta deficiencias en diseño,  se encuentra con plan de mejoramiento. Actualizar Características del Control y Niveles de probabilidad e impacto.
En la ficha técnica de la Plataforma Eureka, no se indica el documento SIGI en el que está documentado este punto de control.
No se cargo evidencia en EUREKA por lo tanto, no se pudo validar la ejecución de dicho control.
Se sugiere cargar algunos Informes de Cumplimiento de las Obligaciones y pagos del período mayo y agosto de 2021 tramitados ante el Grupo de Gestión Interna Financiera. </t>
  </si>
  <si>
    <t>El control continua Presentando deficiencias en diseño,  se encuentra con plan de mejoramiento. Actualizar Características del Control y Niveles de probabilidad e impacto</t>
  </si>
  <si>
    <t>El control continua Presentando deficiencias en diseño,  se encuentra con plan de mejoramiento. Actualizar Características del Control y Niveles de probabilidad e impacto.</t>
  </si>
  <si>
    <t xml:space="preserve">Punto de control documentado en procedimiento Generación de Archivo de IPS y o Proveedores Beneficiarios de Giro Directo
Las evidencias de ejecución de este punto de control, están debidamente organizadas en una carpeta compartida en TEAMS.
</t>
  </si>
  <si>
    <t xml:space="preserve">Punto de Control documentado en procedimiento Generación de Archivo de IPS y o Proveedores Beneficiarios de Giro Director.
Las evidencias de ejecución de este punto de control, están debidamente organizadas en una carpeta compartida en TEAMS.
</t>
  </si>
  <si>
    <t xml:space="preserve">Punto de Control documentado en procedimiento Actualizar Valores de UPC y Ejecutar la Liquidación.
Las evidencias de ejecución de este punto de control, están debidamente organizadas en una carpeta compartida en TEAMS. </t>
  </si>
  <si>
    <t>Punto de control documentado en procedimiento Verificación y Control Servicios y Tecnologías en Salud No Financiados con Cargo a UPC Segmento 1.
Debido a que no se ha aplicando el control, se desconoce si es efectivo y se ejecuta adecuadamente.</t>
  </si>
  <si>
    <t xml:space="preserve">Punto de Control documentado en procedimiento Liquidación y Reconocimiento Presupuestos Máximos
Las evidencias de ejecución de este punto de control, están debidamente organizadas en una carpeta compartida en TEAMS. </t>
  </si>
  <si>
    <t>Punto de Control documentado en procedimiento Alistamiento de Información para Giro Previo de Servicios y Tecnologías No Financiados con la UPC</t>
  </si>
  <si>
    <r>
      <t xml:space="preserve">Se elabora el procedimiento de gestion de control de accesos y se crean los formatos OSTI-FR13_Matriz_Personas_Autorizadas  y   OSTI-FR15_Solicitud de Cuentas de Usuarios, para controlar y garantizar los acceso correctos a los diferentes sistemas de información 
</t>
    </r>
    <r>
      <rPr>
        <b/>
        <sz val="16"/>
        <rFont val="Arial Narrow"/>
        <family val="2"/>
      </rPr>
      <t>Actividad Cumplida Fuera de Términos</t>
    </r>
  </si>
  <si>
    <t>Acción Incumpida</t>
  </si>
  <si>
    <r>
      <t xml:space="preserve">El proceso reporta la actualización de procesos y manuales operativos. Se adjunta archivo comprimido que contiene documentos actualizados tales como Manual Operativo de Calidad Manual operativo y de auditoría personas jurídicas. 
</t>
    </r>
    <r>
      <rPr>
        <b/>
        <sz val="16"/>
        <rFont val="Arial Narrow"/>
        <family val="2"/>
      </rPr>
      <t xml:space="preserve">
Actividad Cumplida en Términos</t>
    </r>
  </si>
  <si>
    <r>
      <rPr>
        <b/>
        <sz val="16"/>
        <rFont val="Arial Narrow"/>
        <family val="2"/>
      </rPr>
      <t>Avance:</t>
    </r>
    <r>
      <rPr>
        <sz val="16"/>
        <rFont val="Arial Narrow"/>
        <family val="2"/>
      </rPr>
      <t xml:space="preserve"> Se designó a Mauricio Gonzalez para que haga parte del equipo de trabajo de código de integridad.
Durante el cuatrimestre evaluado y tomando como base las  indicaciones de Talento Humano, se realizó una sesión para el uso y apropiación del código de integridad en la Subdirección de Liquidaciones del Aseguramiento.
El Grupo de GIVRA realizó  capacitaciones y retroalimantaciones a nivel de  la coordinación, con los lideres de recobros y reclamaciones; para el seguimiento del proceso de auditoria y cierres de paquetes. 
</t>
    </r>
    <r>
      <rPr>
        <b/>
        <sz val="16"/>
        <rFont val="Arial Narrow"/>
        <family val="2"/>
      </rPr>
      <t>Actividad Cumplida en Términos</t>
    </r>
  </si>
  <si>
    <t>El riesgo fue actualizado en valoración. Con la Actualización realizada en diciembre 2021, El proceso indica que el control no se aplicó debido a que  durante el 3o cuatrimestre de 2021 no se radicó la solicitud de compra de cartera por parte de la EPS o CCF</t>
  </si>
  <si>
    <r>
      <t xml:space="preserve">Se reporta la evidencia de la capacitación realizada el 5 de noviembre y está pendiente de aprobación. 
</t>
    </r>
    <r>
      <rPr>
        <b/>
        <sz val="16"/>
        <color rgb="FF000000"/>
        <rFont val="Arial Narrow"/>
        <family val="2"/>
      </rPr>
      <t xml:space="preserve">
Actividad Cumplida en términos</t>
    </r>
  </si>
  <si>
    <t>La dependencia informa que con correo del 28 de diciembre del 2021, se solicitó modificación de ajuste a 31/01/2022, toda vez que el cronograma de actualización documental del proceso no se llevó a cabo por las razones expuestas en el mismo. Aspecto que fue aprobado por la OCI y que se encuentra en proceso de actualización en la herramienta por parte de la OAPCR.  (se adjunta correo a las presentes observaciones).</t>
  </si>
  <si>
    <t>Conforme a lo conversado con la dependencia y una vez de analizar la observación, la dependencia observa que cerró por error la acción en la vigencia 2020 y solicitará la reprogramación de la actividad, teniendo en cuenta que esta acción dependía de lograrse la actividad del PAIA2021 “Implementar aplicativo transversal para giro directo en el RS, RC y PM”, la cual fue cancelada con base en lo aprobado en el CIGD del 28 de septiembre de 2021 sustentada con solicitud ajuste al PAIA SP-0043 (1).  Esta actividad está sujeta a definiciones con la DGTIC y está siendo reformulada en el PAIA2022, por consiguiente, la fecha inicial de finalización de la acción de fortalecimiento a este riesgo será a diciembre de 2022.</t>
  </si>
  <si>
    <r>
      <rPr>
        <b/>
        <sz val="16"/>
        <rFont val="Arial Narrow"/>
        <family val="2"/>
      </rPr>
      <t xml:space="preserve">Avance: </t>
    </r>
    <r>
      <rPr>
        <sz val="16"/>
        <rFont val="Arial Narrow"/>
        <family val="2"/>
      </rPr>
      <t>El proceso relaciona los documentos pertinentes para llevar a cabo el Formulario WEB Personas Naturales e indica que para la actividad analizar y optimizar las reglas de validación mediante desarrollos de sistemas de información GIVRA, el grupo participó en la reuniones de estructuración del modelo de auditoria de personas naturales .
La acción relacionada con analizar y optimizar las reglas de validación, a cargo de la DOP, se encuentra finalizada a tiempo en EUREKA. Su finalización estaba prevista para el 31/12/2021; presenta 4 reportes de avance con soportes de fechas: 29/04/2021, 31/08/2021 Y 28712/2021; y su aprobación tuvo lugar el 29/12/2021.  Sin embargo, y frente a la observación de la OCI en el Anexo 1 en la que se indica que "No se aportó más evidencia de cumplimiento de la acción, por lo tanto, no se logró evidenciar los desarrollos realizados para optimizar las reglas de validación." (Sic), se trabajará con la dependencia para identificar si se cuenta con más evidencias de ese desarrollo o si es necesario reprogramar o reformular la acción</t>
    </r>
  </si>
  <si>
    <t>Actividad Reprogramada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</si>
</sst>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b/>
      <sz val="16"/>
      <color rgb="FF000000"/>
      <name val="Arial Narrow"/>
      <family val="2"/>
    </font>
    <font>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7"/>
      <color rgb="FF686868"/>
      <name val="SfUiText"/>
    </font>
    <font>
      <sz val="11"/>
      <name val="Calibri"/>
      <family val="2"/>
      <scheme val="minor"/>
    </font>
    <font>
      <sz val="72"/>
      <name val="Calibri"/>
      <family val="2"/>
      <scheme val="minor"/>
    </font>
    <font>
      <sz val="18"/>
      <name val="Arial Narrow"/>
      <family val="2"/>
    </font>
    <font>
      <b/>
      <sz val="11"/>
      <name val="Calibri"/>
      <family val="2"/>
      <scheme val="minor"/>
    </font>
    <font>
      <sz val="14"/>
      <name val="Arial Narrow"/>
      <family val="2"/>
    </font>
    <font>
      <b/>
      <sz val="14"/>
      <color theme="1"/>
      <name val="Arial Narrow"/>
      <family val="2"/>
    </font>
    <font>
      <sz val="14"/>
      <color theme="1"/>
      <name val="Arial Narrow"/>
      <family val="2"/>
    </font>
    <font>
      <b/>
      <sz val="16"/>
      <color rgb="FF000000"/>
      <name val="Arial Narrow"/>
      <family val="2"/>
    </font>
    <font>
      <sz val="14"/>
      <color rgb="FF000000"/>
      <name val="Arial Narrow"/>
      <family val="2"/>
    </font>
    <font>
      <sz val="14"/>
      <color rgb="FFFFFFFF"/>
      <name val="Arial Narrow"/>
      <family val="2"/>
    </font>
    <font>
      <sz val="14"/>
      <name val="Arial Narrow"/>
      <family val="2"/>
    </font>
    <font>
      <sz val="16"/>
      <name val="Arial Narrow"/>
      <family val="2"/>
    </font>
  </fonts>
  <fills count="52">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6"/>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xf numFmtId="0" fontId="7" fillId="0" borderId="0" applyNumberFormat="0" applyFill="0" applyBorder="0" applyAlignment="0" applyProtection="0"/>
    <xf numFmtId="0" fontId="8" fillId="0" borderId="12" applyNumberFormat="0" applyFill="0" applyAlignment="0" applyProtection="0"/>
    <xf numFmtId="0" fontId="9" fillId="0" borderId="13" applyNumberFormat="0" applyFill="0" applyAlignment="0" applyProtection="0"/>
    <xf numFmtId="0" fontId="10" fillId="0" borderId="14" applyNumberFormat="0" applyFill="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4" fillId="12" borderId="15" applyNumberFormat="0" applyAlignment="0" applyProtection="0"/>
    <xf numFmtId="0" fontId="15" fillId="13" borderId="16" applyNumberFormat="0" applyAlignment="0" applyProtection="0"/>
    <xf numFmtId="0" fontId="16" fillId="13" borderId="15" applyNumberFormat="0" applyAlignment="0" applyProtection="0"/>
    <xf numFmtId="0" fontId="17" fillId="0" borderId="17" applyNumberFormat="0" applyFill="0" applyAlignment="0" applyProtection="0"/>
    <xf numFmtId="0" fontId="18" fillId="14" borderId="18" applyNumberFormat="0" applyAlignment="0" applyProtection="0"/>
    <xf numFmtId="0" fontId="19" fillId="0" borderId="0" applyNumberFormat="0" applyFill="0" applyBorder="0" applyAlignment="0" applyProtection="0"/>
    <xf numFmtId="0" fontId="6" fillId="15" borderId="19" applyNumberFormat="0" applyFont="0" applyAlignment="0" applyProtection="0"/>
    <xf numFmtId="0" fontId="20" fillId="0" borderId="0" applyNumberFormat="0" applyFill="0" applyBorder="0" applyAlignment="0" applyProtection="0"/>
    <xf numFmtId="0" fontId="5" fillId="0" borderId="20" applyNumberFormat="0" applyFill="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cellStyleXfs>
  <cellXfs count="206">
    <xf numFmtId="0" fontId="0" fillId="0" borderId="0" xfId="0"/>
    <xf numFmtId="0" fontId="2" fillId="3" borderId="1" xfId="0" applyFont="1" applyFill="1" applyBorder="1" applyAlignment="1">
      <alignment vertical="center" wrapText="1" readingOrder="1"/>
    </xf>
    <xf numFmtId="0" fontId="2" fillId="0" borderId="1" xfId="0" applyFont="1" applyBorder="1" applyAlignment="1">
      <alignment vertical="center" wrapText="1" readingOrder="1"/>
    </xf>
    <xf numFmtId="0" fontId="4" fillId="0" borderId="8" xfId="0" applyFont="1" applyBorder="1" applyAlignment="1">
      <alignment horizontal="center" vertical="center" wrapText="1" readingOrder="1"/>
    </xf>
    <xf numFmtId="10" fontId="4" fillId="0" borderId="1" xfId="0" applyNumberFormat="1" applyFont="1" applyBorder="1" applyAlignment="1">
      <alignment vertical="center" wrapText="1" readingOrder="1"/>
    </xf>
    <xf numFmtId="9" fontId="4" fillId="0" borderId="1" xfId="0" applyNumberFormat="1" applyFont="1" applyBorder="1" applyAlignment="1">
      <alignment vertical="center" wrapText="1" readingOrder="1"/>
    </xf>
    <xf numFmtId="0" fontId="4" fillId="8" borderId="1" xfId="0" applyFont="1" applyFill="1" applyBorder="1" applyAlignment="1">
      <alignment horizontal="justify" vertical="center" wrapText="1" readingOrder="1"/>
    </xf>
    <xf numFmtId="14" fontId="2" fillId="3" borderId="1" xfId="0" applyNumberFormat="1" applyFont="1" applyFill="1" applyBorder="1" applyAlignment="1">
      <alignment vertical="center" wrapText="1" readingOrder="1"/>
    </xf>
    <xf numFmtId="0" fontId="2" fillId="0" borderId="3" xfId="0" applyFont="1" applyBorder="1" applyAlignment="1">
      <alignment vertical="center" wrapText="1" readingOrder="1"/>
    </xf>
    <xf numFmtId="0" fontId="2" fillId="0" borderId="2" xfId="0" applyFont="1" applyBorder="1" applyAlignment="1">
      <alignment vertical="center" wrapText="1" readingOrder="1"/>
    </xf>
    <xf numFmtId="0" fontId="23" fillId="0" borderId="0" xfId="0" applyFont="1"/>
    <xf numFmtId="0" fontId="22" fillId="0" borderId="0" xfId="0" applyFont="1"/>
    <xf numFmtId="0" fontId="1" fillId="2" borderId="9" xfId="0" applyFont="1" applyFill="1" applyBorder="1" applyAlignment="1">
      <alignment vertical="center" wrapText="1" readingOrder="1"/>
    </xf>
    <xf numFmtId="0" fontId="1" fillId="2" borderId="22" xfId="0" applyFont="1" applyFill="1" applyBorder="1" applyAlignment="1">
      <alignment vertical="center" wrapText="1" readingOrder="1"/>
    </xf>
    <xf numFmtId="0" fontId="26" fillId="0" borderId="0" xfId="0" applyFont="1"/>
    <xf numFmtId="0" fontId="26" fillId="7" borderId="1" xfId="0" applyFont="1" applyFill="1" applyBorder="1" applyAlignment="1">
      <alignment horizontal="center" vertical="center"/>
    </xf>
    <xf numFmtId="0" fontId="26" fillId="40" borderId="1" xfId="0" applyFont="1" applyFill="1" applyBorder="1" applyAlignment="1">
      <alignment horizontal="center" vertical="center"/>
    </xf>
    <xf numFmtId="0" fontId="26" fillId="5" borderId="1" xfId="0" applyFont="1" applyFill="1" applyBorder="1" applyAlignment="1">
      <alignment horizontal="center" vertical="center"/>
    </xf>
    <xf numFmtId="0" fontId="26" fillId="0" borderId="0" xfId="0" applyFont="1" applyAlignment="1">
      <alignment horizontal="justify" vertical="center" wrapText="1"/>
    </xf>
    <xf numFmtId="0" fontId="26"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6" fillId="0" borderId="1" xfId="0" applyFont="1" applyBorder="1" applyAlignment="1">
      <alignment horizontal="center" vertical="center"/>
    </xf>
    <xf numFmtId="0" fontId="26" fillId="8" borderId="1" xfId="0" applyFont="1" applyFill="1" applyBorder="1" applyAlignment="1">
      <alignment horizontal="center" vertical="center"/>
    </xf>
    <xf numFmtId="0" fontId="26" fillId="41" borderId="1" xfId="0" applyFont="1" applyFill="1" applyBorder="1" applyAlignment="1">
      <alignment horizontal="center" vertical="center"/>
    </xf>
    <xf numFmtId="0" fontId="27" fillId="8" borderId="1" xfId="0" applyFont="1" applyFill="1" applyBorder="1" applyAlignment="1">
      <alignment horizontal="justify" vertical="center"/>
    </xf>
    <xf numFmtId="0" fontId="0" fillId="8" borderId="0" xfId="0" applyFill="1"/>
    <xf numFmtId="0" fontId="26" fillId="44" borderId="1" xfId="0" applyFont="1" applyFill="1" applyBorder="1" applyAlignment="1">
      <alignment horizontal="center" vertical="center"/>
    </xf>
    <xf numFmtId="0" fontId="1" fillId="2" borderId="7"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30" fillId="3" borderId="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1" fillId="6" borderId="1" xfId="0" applyFont="1" applyFill="1" applyBorder="1" applyAlignment="1">
      <alignment horizontal="center" vertical="center" wrapText="1" readingOrder="1"/>
    </xf>
    <xf numFmtId="0" fontId="30" fillId="41" borderId="1" xfId="0" applyFont="1" applyFill="1" applyBorder="1" applyAlignment="1">
      <alignment horizontal="center" vertical="center" wrapText="1" readingOrder="1"/>
    </xf>
    <xf numFmtId="0" fontId="30" fillId="42" borderId="1" xfId="0" applyFont="1" applyFill="1" applyBorder="1" applyAlignment="1">
      <alignment horizontal="center" vertical="center" wrapText="1" readingOrder="1"/>
    </xf>
    <xf numFmtId="0" fontId="4" fillId="8"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7" fillId="0" borderId="0" xfId="0" applyFont="1"/>
    <xf numFmtId="0" fontId="0" fillId="0" borderId="0" xfId="0" applyAlignment="1">
      <alignment wrapText="1"/>
    </xf>
    <xf numFmtId="0" fontId="24" fillId="0" borderId="0" xfId="0" applyFont="1"/>
    <xf numFmtId="0" fontId="33" fillId="6" borderId="1" xfId="0" applyFont="1" applyFill="1" applyBorder="1" applyAlignment="1">
      <alignment horizontal="center" vertical="center"/>
    </xf>
    <xf numFmtId="0" fontId="0" fillId="8" borderId="0" xfId="0" applyFill="1" applyAlignment="1">
      <alignment wrapText="1"/>
    </xf>
    <xf numFmtId="0" fontId="34" fillId="0" borderId="0" xfId="0" applyFont="1" applyAlignment="1">
      <alignment vertical="center" wrapText="1"/>
    </xf>
    <xf numFmtId="0" fontId="2" fillId="0" borderId="1"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4" fillId="0" borderId="3" xfId="0" applyFont="1" applyBorder="1" applyAlignment="1">
      <alignment vertical="center" wrapText="1" readingOrder="1"/>
    </xf>
    <xf numFmtId="14" fontId="2" fillId="3" borderId="1" xfId="0" applyNumberFormat="1" applyFont="1" applyFill="1" applyBorder="1" applyAlignment="1">
      <alignment horizontal="right" vertical="center" wrapText="1" readingOrder="1"/>
    </xf>
    <xf numFmtId="0" fontId="4" fillId="0" borderId="1" xfId="0" applyFont="1" applyBorder="1" applyAlignment="1">
      <alignment vertical="center" wrapText="1" readingOrder="1"/>
    </xf>
    <xf numFmtId="0" fontId="28" fillId="0" borderId="0" xfId="0" applyFont="1"/>
    <xf numFmtId="0" fontId="27" fillId="45" borderId="1" xfId="0" applyFont="1" applyFill="1" applyBorder="1" applyAlignment="1">
      <alignment horizontal="justify" vertical="center"/>
    </xf>
    <xf numFmtId="0" fontId="32" fillId="45" borderId="1" xfId="0" applyFont="1" applyFill="1" applyBorder="1" applyAlignment="1">
      <alignment horizontal="justify" vertical="center"/>
    </xf>
    <xf numFmtId="0" fontId="3" fillId="2" borderId="1" xfId="0" applyFont="1" applyFill="1" applyBorder="1" applyAlignment="1">
      <alignment horizontal="center" vertical="center" textRotation="90" wrapText="1" readingOrder="1"/>
    </xf>
    <xf numFmtId="0" fontId="4" fillId="0" borderId="1"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35" fillId="0" borderId="0" xfId="0" applyFont="1"/>
    <xf numFmtId="0" fontId="4" fillId="0" borderId="1" xfId="0" applyFont="1" applyBorder="1" applyAlignment="1">
      <alignment horizontal="justify" vertical="center" wrapText="1" readingOrder="1"/>
    </xf>
    <xf numFmtId="0" fontId="4" fillId="0" borderId="1" xfId="0" applyFont="1" applyFill="1" applyBorder="1" applyAlignment="1">
      <alignment horizontal="justify" vertical="center" wrapText="1" readingOrder="1"/>
    </xf>
    <xf numFmtId="0" fontId="4" fillId="0" borderId="4" xfId="0" applyFont="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38" fillId="0" borderId="0" xfId="0" applyFont="1"/>
    <xf numFmtId="0" fontId="35" fillId="0" borderId="0" xfId="0" applyFont="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0" fillId="40" borderId="1" xfId="0" applyFont="1" applyFill="1" applyBorder="1" applyAlignment="1">
      <alignment horizontal="center" vertical="center" wrapText="1" readingOrder="1"/>
    </xf>
    <xf numFmtId="0" fontId="30" fillId="5" borderId="1" xfId="0" applyFont="1" applyFill="1" applyBorder="1" applyAlignment="1">
      <alignment horizontal="center" vertical="center" wrapText="1" readingOrder="1"/>
    </xf>
    <xf numFmtId="0" fontId="30" fillId="6" borderId="1" xfId="0" applyFont="1" applyFill="1" applyBorder="1" applyAlignment="1">
      <alignment horizontal="center" vertical="center" wrapText="1" readingOrder="1"/>
    </xf>
    <xf numFmtId="0" fontId="4" fillId="8" borderId="2" xfId="0" applyFont="1" applyFill="1" applyBorder="1" applyAlignment="1">
      <alignment vertical="center" wrapText="1" readingOrder="1"/>
    </xf>
    <xf numFmtId="0" fontId="2" fillId="46" borderId="1" xfId="0" applyFont="1" applyFill="1" applyBorder="1" applyAlignment="1">
      <alignment vertical="center" wrapText="1" readingOrder="1"/>
    </xf>
    <xf numFmtId="0" fontId="4" fillId="0" borderId="1" xfId="0"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2" fillId="0" borderId="3" xfId="0" applyFont="1" applyBorder="1" applyAlignment="1">
      <alignment horizontal="justify" vertical="center" wrapText="1" readingOrder="1"/>
    </xf>
    <xf numFmtId="0" fontId="29" fillId="51" borderId="1" xfId="0" applyFont="1" applyFill="1" applyBorder="1" applyAlignment="1">
      <alignment horizontal="justify" vertical="center"/>
    </xf>
    <xf numFmtId="0" fontId="35" fillId="47" borderId="1" xfId="0" applyFont="1" applyFill="1" applyBorder="1" applyAlignment="1">
      <alignment horizontal="center" vertical="center"/>
    </xf>
    <xf numFmtId="0" fontId="27" fillId="47" borderId="1" xfId="0" applyFont="1" applyFill="1" applyBorder="1" applyAlignment="1">
      <alignment horizontal="justify" vertical="center"/>
    </xf>
    <xf numFmtId="0" fontId="32" fillId="47" borderId="1" xfId="0" applyFont="1" applyFill="1" applyBorder="1" applyAlignment="1">
      <alignment horizontal="justify" vertical="center"/>
    </xf>
    <xf numFmtId="0" fontId="27" fillId="51" borderId="1" xfId="0" applyFont="1" applyFill="1" applyBorder="1" applyAlignment="1">
      <alignment horizontal="justify" vertical="center"/>
    </xf>
    <xf numFmtId="0" fontId="35" fillId="51" borderId="1" xfId="0" applyFont="1" applyFill="1" applyBorder="1" applyAlignment="1">
      <alignment horizontal="center" vertical="center"/>
    </xf>
    <xf numFmtId="0" fontId="2" fillId="51" borderId="2" xfId="0" applyFont="1" applyFill="1" applyBorder="1" applyAlignment="1">
      <alignment horizontal="center" vertical="center" wrapText="1" readingOrder="1"/>
    </xf>
    <xf numFmtId="0" fontId="39" fillId="41" borderId="1" xfId="0" applyFont="1" applyFill="1" applyBorder="1" applyAlignment="1">
      <alignment horizontal="center" vertical="center"/>
    </xf>
    <xf numFmtId="0" fontId="2" fillId="51" borderId="2" xfId="0" applyFont="1" applyFill="1" applyBorder="1" applyAlignment="1">
      <alignment horizontal="center" vertical="center" wrapText="1" readingOrder="1"/>
    </xf>
    <xf numFmtId="0" fontId="39" fillId="6" borderId="1" xfId="0" applyFont="1" applyFill="1" applyBorder="1" applyAlignment="1">
      <alignment horizontal="center" vertical="center" wrapText="1" readingOrder="1"/>
    </xf>
    <xf numFmtId="0" fontId="39" fillId="7" borderId="1" xfId="0" applyFont="1" applyFill="1" applyBorder="1" applyAlignment="1">
      <alignment horizontal="center" vertical="center" wrapText="1" readingOrder="1"/>
    </xf>
    <xf numFmtId="0" fontId="4" fillId="0" borderId="2" xfId="0" applyFont="1" applyBorder="1" applyAlignment="1">
      <alignment horizontal="center" vertical="center" wrapText="1" readingOrder="1"/>
    </xf>
    <xf numFmtId="0" fontId="2" fillId="51" borderId="1" xfId="0" applyFont="1" applyFill="1" applyBorder="1" applyAlignment="1">
      <alignment horizontal="center" vertical="center" wrapText="1" readingOrder="1"/>
    </xf>
    <xf numFmtId="0" fontId="42" fillId="2" borderId="1" xfId="0" applyFont="1" applyFill="1" applyBorder="1" applyAlignment="1">
      <alignment horizontal="center" vertical="center" textRotation="90" wrapText="1" readingOrder="1"/>
    </xf>
    <xf numFmtId="0" fontId="42" fillId="2" borderId="7" xfId="0" applyFont="1" applyFill="1" applyBorder="1" applyAlignment="1">
      <alignment horizontal="center" vertical="center" wrapText="1" readingOrder="1"/>
    </xf>
    <xf numFmtId="0" fontId="42" fillId="2" borderId="2" xfId="0" applyFont="1" applyFill="1" applyBorder="1" applyAlignment="1">
      <alignment vertical="center" wrapText="1" readingOrder="1"/>
    </xf>
    <xf numFmtId="0" fontId="42" fillId="2" borderId="1" xfId="0" applyFont="1" applyFill="1" applyBorder="1" applyAlignment="1">
      <alignment vertical="center" wrapText="1" readingOrder="1"/>
    </xf>
    <xf numFmtId="0" fontId="42" fillId="2" borderId="9" xfId="0" applyFont="1" applyFill="1" applyBorder="1" applyAlignment="1">
      <alignment vertical="center" wrapText="1" readingOrder="1"/>
    </xf>
    <xf numFmtId="0" fontId="42" fillId="2" borderId="22" xfId="0" applyFont="1" applyFill="1" applyBorder="1" applyAlignment="1">
      <alignment vertical="center" wrapText="1" readingOrder="1"/>
    </xf>
    <xf numFmtId="0" fontId="43" fillId="42" borderId="1" xfId="0" applyFont="1" applyFill="1" applyBorder="1" applyAlignment="1">
      <alignment horizontal="center" vertical="center" wrapText="1" readingOrder="1"/>
    </xf>
    <xf numFmtId="0" fontId="41" fillId="0" borderId="1" xfId="0" applyFont="1" applyBorder="1" applyAlignment="1">
      <alignment horizontal="center" vertical="center"/>
    </xf>
    <xf numFmtId="0" fontId="43" fillId="7" borderId="1" xfId="0" applyFont="1" applyFill="1" applyBorder="1" applyAlignment="1">
      <alignment horizontal="center" vertical="center" wrapText="1" readingOrder="1"/>
    </xf>
    <xf numFmtId="0" fontId="41" fillId="0" borderId="0" xfId="0" applyFont="1" applyAlignment="1">
      <alignment horizontal="justify" vertical="center" wrapText="1"/>
    </xf>
    <xf numFmtId="0" fontId="41" fillId="0" borderId="0" xfId="0" applyFont="1" applyAlignment="1">
      <alignment wrapText="1"/>
    </xf>
    <xf numFmtId="0" fontId="41" fillId="0" borderId="0" xfId="0" applyFont="1"/>
    <xf numFmtId="0" fontId="40" fillId="0" borderId="0" xfId="0" applyFont="1"/>
    <xf numFmtId="0" fontId="43" fillId="41" borderId="1" xfId="0" applyFont="1" applyFill="1" applyBorder="1" applyAlignment="1">
      <alignment horizontal="center" vertical="center" wrapText="1" readingOrder="1"/>
    </xf>
    <xf numFmtId="0" fontId="43" fillId="3" borderId="1" xfId="0" applyFont="1" applyFill="1" applyBorder="1" applyAlignment="1">
      <alignment horizontal="center" vertical="center" wrapText="1" readingOrder="1"/>
    </xf>
    <xf numFmtId="0" fontId="44" fillId="6" borderId="1" xfId="0" applyFont="1" applyFill="1" applyBorder="1" applyAlignment="1">
      <alignment horizontal="center" vertical="center" wrapText="1" readingOrder="1"/>
    </xf>
    <xf numFmtId="0" fontId="45" fillId="6" borderId="1" xfId="0" applyFont="1" applyFill="1" applyBorder="1" applyAlignment="1">
      <alignment horizontal="center" vertical="center" wrapText="1" readingOrder="1"/>
    </xf>
    <xf numFmtId="0" fontId="26" fillId="8" borderId="1" xfId="0" applyFont="1" applyFill="1" applyBorder="1" applyAlignment="1">
      <alignment horizontal="justify" vertical="center"/>
    </xf>
    <xf numFmtId="0" fontId="24" fillId="0" borderId="9" xfId="0" applyFont="1" applyBorder="1" applyAlignment="1">
      <alignment horizontal="left" vertical="center"/>
    </xf>
    <xf numFmtId="0" fontId="24" fillId="0" borderId="22" xfId="0" applyFont="1" applyBorder="1" applyAlignment="1">
      <alignment horizontal="left" vertical="center"/>
    </xf>
    <xf numFmtId="0" fontId="26" fillId="0" borderId="1" xfId="0" applyFont="1" applyBorder="1" applyAlignment="1">
      <alignment horizontal="left" vertical="center" wrapText="1"/>
    </xf>
    <xf numFmtId="0" fontId="25" fillId="0" borderId="1" xfId="0" applyFont="1" applyBorder="1" applyAlignment="1">
      <alignment horizontal="left" vertical="center"/>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9" fillId="8" borderId="1" xfId="0" applyFont="1" applyFill="1" applyBorder="1" applyAlignment="1">
      <alignment horizontal="center" vertical="top" wrapText="1"/>
    </xf>
    <xf numFmtId="0" fontId="22" fillId="0" borderId="0" xfId="0" applyFont="1" applyAlignment="1">
      <alignment horizontal="center"/>
    </xf>
    <xf numFmtId="0" fontId="25" fillId="0" borderId="1" xfId="0" applyFont="1" applyBorder="1" applyAlignment="1">
      <alignment horizontal="center" vertical="center" wrapText="1"/>
    </xf>
    <xf numFmtId="0" fontId="28" fillId="0" borderId="0" xfId="0" applyFont="1" applyAlignment="1">
      <alignment horizontal="center"/>
    </xf>
    <xf numFmtId="0" fontId="25" fillId="0" borderId="1" xfId="0" applyFont="1" applyBorder="1" applyAlignment="1">
      <alignment horizontal="left" vertical="center" wrapText="1"/>
    </xf>
    <xf numFmtId="0" fontId="24" fillId="0" borderId="8" xfId="0" applyFont="1" applyBorder="1" applyAlignment="1">
      <alignment horizontal="left" vertical="center"/>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29" fillId="8" borderId="9" xfId="0" applyFont="1" applyFill="1" applyBorder="1" applyAlignment="1">
      <alignment horizontal="center" vertical="top" wrapText="1"/>
    </xf>
    <xf numFmtId="0" fontId="29" fillId="8" borderId="8" xfId="0" applyFont="1" applyFill="1" applyBorder="1" applyAlignment="1">
      <alignment horizontal="center" vertical="top" wrapText="1"/>
    </xf>
    <xf numFmtId="0" fontId="26" fillId="0" borderId="23" xfId="0" applyFont="1" applyBorder="1" applyAlignment="1">
      <alignment horizontal="center" vertical="center" wrapText="1"/>
    </xf>
    <xf numFmtId="0" fontId="26" fillId="0" borderId="0" xfId="0" applyFont="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justify" vertical="center"/>
    </xf>
    <xf numFmtId="0" fontId="1" fillId="2" borderId="10"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40" fillId="0" borderId="9" xfId="0" applyFont="1" applyBorder="1" applyAlignment="1">
      <alignment horizontal="left" vertical="center"/>
    </xf>
    <xf numFmtId="0" fontId="40" fillId="0" borderId="8" xfId="0" applyFont="1" applyBorder="1" applyAlignment="1">
      <alignment horizontal="left" vertical="center"/>
    </xf>
    <xf numFmtId="0" fontId="41" fillId="0" borderId="9" xfId="0" applyFont="1" applyBorder="1" applyAlignment="1">
      <alignment horizontal="left" vertical="center" wrapText="1"/>
    </xf>
    <xf numFmtId="0" fontId="41" fillId="0" borderId="22" xfId="0" applyFont="1" applyBorder="1" applyAlignment="1">
      <alignment horizontal="left" vertical="center" wrapText="1"/>
    </xf>
    <xf numFmtId="0" fontId="41" fillId="0" borderId="8" xfId="0" applyFont="1" applyBorder="1" applyAlignment="1">
      <alignment horizontal="left" vertical="center" wrapText="1"/>
    </xf>
    <xf numFmtId="0" fontId="42" fillId="2" borderId="11" xfId="0" applyFont="1" applyFill="1" applyBorder="1" applyAlignment="1">
      <alignment horizontal="center" vertical="center" wrapText="1" readingOrder="1"/>
    </xf>
    <xf numFmtId="0" fontId="42" fillId="2" borderId="6" xfId="0" applyFont="1" applyFill="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 fillId="2" borderId="2" xfId="0" applyFont="1" applyFill="1" applyBorder="1" applyAlignment="1">
      <alignment horizontal="center" vertical="center" textRotation="90" wrapText="1" readingOrder="1"/>
    </xf>
    <xf numFmtId="0" fontId="3" fillId="2" borderId="3"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35" fillId="0" borderId="0" xfId="0" applyFont="1" applyAlignment="1">
      <alignment horizontal="center"/>
    </xf>
    <xf numFmtId="0" fontId="4" fillId="46" borderId="1" xfId="0" applyFont="1" applyFill="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3" fillId="7" borderId="1" xfId="0" applyFont="1" applyFill="1" applyBorder="1" applyAlignment="1">
      <alignment horizontal="center" vertical="center" wrapText="1" readingOrder="1"/>
    </xf>
    <xf numFmtId="10" fontId="4" fillId="0" borderId="2" xfId="0" applyNumberFormat="1" applyFont="1" applyBorder="1" applyAlignment="1">
      <alignment horizontal="center" vertical="center" wrapText="1" readingOrder="1"/>
    </xf>
    <xf numFmtId="10" fontId="4" fillId="0" borderId="7" xfId="0" applyNumberFormat="1" applyFont="1" applyBorder="1" applyAlignment="1">
      <alignment horizontal="center" vertical="center" wrapText="1" readingOrder="1"/>
    </xf>
    <xf numFmtId="10" fontId="4" fillId="0" borderId="3" xfId="0" applyNumberFormat="1" applyFont="1" applyBorder="1" applyAlignment="1">
      <alignment horizontal="center" vertical="center" wrapText="1" readingOrder="1"/>
    </xf>
    <xf numFmtId="9" fontId="4" fillId="0" borderId="2" xfId="0" applyNumberFormat="1" applyFont="1" applyBorder="1" applyAlignment="1">
      <alignment horizontal="center" vertical="center" wrapText="1" readingOrder="1"/>
    </xf>
    <xf numFmtId="9" fontId="4" fillId="0" borderId="7" xfId="0" applyNumberFormat="1" applyFont="1" applyBorder="1" applyAlignment="1">
      <alignment horizontal="center" vertical="center" wrapText="1" readingOrder="1"/>
    </xf>
    <xf numFmtId="9" fontId="4" fillId="0" borderId="3" xfId="0" applyNumberFormat="1"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36" fillId="0" borderId="0" xfId="0" applyFont="1" applyAlignment="1">
      <alignment horizontal="center"/>
    </xf>
    <xf numFmtId="0" fontId="36" fillId="0" borderId="21" xfId="0" applyFont="1" applyBorder="1" applyAlignment="1">
      <alignment horizontal="center"/>
    </xf>
    <xf numFmtId="0" fontId="4" fillId="0" borderId="2"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3" fillId="5" borderId="7" xfId="0" applyFont="1" applyFill="1" applyBorder="1" applyAlignment="1">
      <alignment horizontal="center" vertical="center" wrapText="1" readingOrder="1"/>
    </xf>
    <xf numFmtId="0" fontId="46" fillId="8" borderId="2" xfId="0" applyFont="1" applyFill="1" applyBorder="1" applyAlignment="1">
      <alignment horizontal="center" vertical="center" wrapText="1" readingOrder="1"/>
    </xf>
    <xf numFmtId="0" fontId="46" fillId="8" borderId="3" xfId="0" applyFont="1" applyFill="1" applyBorder="1" applyAlignment="1">
      <alignment horizontal="center" vertical="center" wrapText="1" readingOrder="1"/>
    </xf>
    <xf numFmtId="0" fontId="0" fillId="0" borderId="0" xfId="0"/>
    <xf numFmtId="0" fontId="4" fillId="8" borderId="7" xfId="0" applyFont="1" applyFill="1" applyBorder="1" applyAlignment="1">
      <alignment horizontal="center" vertical="center" wrapText="1" readingOrder="1"/>
    </xf>
    <xf numFmtId="0" fontId="4" fillId="8" borderId="3" xfId="0" applyFont="1" applyFill="1" applyBorder="1" applyAlignment="1">
      <alignment horizontal="center" vertical="center" wrapText="1" readingOrder="1"/>
    </xf>
    <xf numFmtId="0" fontId="4" fillId="0" borderId="3" xfId="0" applyFont="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35" fillId="51" borderId="1" xfId="0" applyFont="1" applyFill="1" applyBorder="1" applyAlignment="1">
      <alignment horizontal="center" vertical="center"/>
    </xf>
    <xf numFmtId="0" fontId="3" fillId="4" borderId="2" xfId="0" applyFont="1" applyFill="1" applyBorder="1" applyAlignment="1">
      <alignment horizontal="center" vertical="center" wrapText="1" readingOrder="1"/>
    </xf>
    <xf numFmtId="0" fontId="3" fillId="4" borderId="3"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5" fillId="51" borderId="2" xfId="0" applyFont="1" applyFill="1" applyBorder="1" applyAlignment="1">
      <alignment horizontal="center" vertical="center"/>
    </xf>
    <xf numFmtId="0" fontId="35" fillId="51" borderId="3" xfId="0" applyFont="1" applyFill="1" applyBorder="1" applyAlignment="1">
      <alignment horizontal="center" vertical="center"/>
    </xf>
    <xf numFmtId="0" fontId="4" fillId="51" borderId="1" xfId="0" applyFont="1" applyFill="1" applyBorder="1" applyAlignment="1">
      <alignment horizontal="center" vertical="center" wrapText="1" readingOrder="1"/>
    </xf>
    <xf numFmtId="0" fontId="3" fillId="5" borderId="3" xfId="0" applyFont="1" applyFill="1" applyBorder="1" applyAlignment="1">
      <alignment horizontal="center" vertical="center" wrapText="1" readingOrder="1"/>
    </xf>
    <xf numFmtId="0" fontId="4" fillId="8" borderId="2" xfId="0" applyFont="1" applyFill="1" applyBorder="1" applyAlignment="1">
      <alignment horizontal="center" vertical="center" wrapText="1" readingOrder="1"/>
    </xf>
    <xf numFmtId="0" fontId="4" fillId="47" borderId="1" xfId="0" applyFont="1" applyFill="1" applyBorder="1" applyAlignment="1">
      <alignment horizontal="center" vertical="center" wrapText="1" readingOrder="1"/>
    </xf>
    <xf numFmtId="0" fontId="3" fillId="48" borderId="2" xfId="0" applyFont="1" applyFill="1" applyBorder="1" applyAlignment="1">
      <alignment horizontal="center" vertical="center" wrapText="1" readingOrder="1"/>
    </xf>
    <xf numFmtId="0" fontId="3" fillId="48" borderId="7" xfId="0" applyFont="1" applyFill="1" applyBorder="1" applyAlignment="1">
      <alignment horizontal="center" vertical="center" wrapText="1" readingOrder="1"/>
    </xf>
    <xf numFmtId="0" fontId="3" fillId="48" borderId="3" xfId="0" applyFont="1" applyFill="1" applyBorder="1" applyAlignment="1">
      <alignment horizontal="center" vertical="center" wrapText="1" readingOrder="1"/>
    </xf>
    <xf numFmtId="0" fontId="37" fillId="0" borderId="1" xfId="0" applyFont="1" applyBorder="1" applyAlignment="1">
      <alignment horizontal="center" vertical="center"/>
    </xf>
    <xf numFmtId="0" fontId="4" fillId="49" borderId="1" xfId="0" applyFont="1" applyFill="1" applyBorder="1" applyAlignment="1">
      <alignment horizontal="center" vertical="center" wrapText="1" readingOrder="1"/>
    </xf>
    <xf numFmtId="0" fontId="3" fillId="50" borderId="1" xfId="0" applyFont="1" applyFill="1" applyBorder="1" applyAlignment="1">
      <alignment horizontal="center" vertical="center" wrapText="1" readingOrder="1"/>
    </xf>
    <xf numFmtId="0" fontId="3" fillId="50" borderId="2" xfId="0" applyFont="1" applyFill="1" applyBorder="1" applyAlignment="1">
      <alignment horizontal="center" vertical="center" wrapText="1" readingOrder="1"/>
    </xf>
    <xf numFmtId="0" fontId="3" fillId="50" borderId="7" xfId="0" applyFont="1" applyFill="1" applyBorder="1" applyAlignment="1">
      <alignment horizontal="center" vertical="center" wrapText="1" readingOrder="1"/>
    </xf>
    <xf numFmtId="0" fontId="3" fillId="50" borderId="3" xfId="0" applyFont="1" applyFill="1" applyBorder="1" applyAlignment="1">
      <alignment horizontal="center" vertical="center" wrapText="1" readingOrder="1"/>
    </xf>
    <xf numFmtId="0" fontId="3" fillId="5" borderId="4" xfId="0" applyFont="1" applyFill="1" applyBorder="1" applyAlignment="1">
      <alignment horizontal="center" vertical="center" wrapText="1" readingOrder="1"/>
    </xf>
    <xf numFmtId="0" fontId="3" fillId="5" borderId="5" xfId="0" applyFont="1" applyFill="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2" fillId="46" borderId="1" xfId="0"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51" borderId="1" xfId="0" applyFont="1" applyFill="1" applyBorder="1" applyAlignment="1">
      <alignment horizontal="center" vertical="center" wrapText="1" readingOrder="1"/>
    </xf>
    <xf numFmtId="0" fontId="2" fillId="47"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2" fillId="51" borderId="2" xfId="0" applyFont="1" applyFill="1" applyBorder="1" applyAlignment="1">
      <alignment horizontal="center" vertical="center" wrapText="1" readingOrder="1"/>
    </xf>
    <xf numFmtId="0" fontId="2" fillId="51" borderId="7" xfId="0" applyFont="1" applyFill="1" applyBorder="1" applyAlignment="1">
      <alignment horizontal="center" vertical="center" wrapText="1" readingOrder="1"/>
    </xf>
    <xf numFmtId="0" fontId="2" fillId="51" borderId="3" xfId="0" applyFont="1" applyFill="1" applyBorder="1" applyAlignment="1">
      <alignment horizontal="center" vertical="center" wrapText="1" readingOrder="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acciones"/>
    </sheetNames>
    <sheetDataSet>
      <sheetData sheetId="0" refreshError="1">
        <row r="5">
          <cell r="B5" t="str">
            <v>CEGE-RC01</v>
          </cell>
          <cell r="C5" t="str">
            <v>Posibilidad de pérdida Reputacional por manipulación, alteración u omisión de información (observaciones y/o hallazgos) emitida en los Informes internos y/o externos, por parte de los auditores o Jefe de la OCI, con el fin de no evidenciar debilidades en la gestión de la Entidad, para beneficio propio o de terceros.</v>
          </cell>
        </row>
        <row r="9">
          <cell r="B9" t="str">
            <v>DIES-RC01</v>
          </cell>
          <cell r="C9" t="str">
            <v>Posibilidad de pérdida Reputacional por Decisiones ajustadas a intereses propios o de terceros ejecución del Plan de Acción y/o Estratégico Institucional alterando información a cambio de dadivas</v>
          </cell>
        </row>
        <row r="18">
          <cell r="B18" t="str">
            <v>GEPR-RC01</v>
          </cell>
          <cell r="C18" t="str">
            <v>Posibilidad de perdida económica al manipular información presupuestal usando indebidamente información privilegiada de los procesos misionales, desviando recursos públicos favoreciendo a un tercero o del propio a cambio de dadivas</v>
          </cell>
        </row>
        <row r="23">
          <cell r="B23" t="str">
            <v>GEPR-RC02</v>
          </cell>
          <cell r="C23" t="str">
            <v>Posibilidad de perdida económica al manipular información presupuestal usando indebidamente información privilegiada de los procesos misionales, desviando recursos públicos favoreciendo a un tercero o del propio a cambio de dadivas</v>
          </cell>
        </row>
        <row r="27">
          <cell r="B27" t="str">
            <v>GEPR-RC03</v>
          </cell>
          <cell r="C27" t="str">
            <v>Posibilidad de perdida reputacional por manipular la información de los beneficiarios de giros en el proceso de pagos a través de un manejo diferencial para priorizar los pagos favoreciendo los intereses propios o de terceros a cambio de dadivas</v>
          </cell>
        </row>
        <row r="32">
          <cell r="B32" t="str">
            <v>GFIR-RC01</v>
          </cell>
          <cell r="C32" t="str">
            <v>Posibilidad de pérdida Económica y reputacional por la generación de pagos a los terceros (personas naturales y/o jurídicas) sin el lleno de los requisitos o sin los soportes para generarlo con los recursos públicos en beneficio propio o de un tercero a cambio de dadivas, favores o dinero</v>
          </cell>
        </row>
        <row r="38">
          <cell r="B38" t="str">
            <v>GJUR-RC01</v>
          </cell>
          <cell r="C38" t="str">
            <v>Posibilidad de pérdida económica y reputacional por la ejecución del proceso de cobro coactivo por abuso del poder ya sea por acción u omisión el cual puede generar detrimento patrimonial favoreciendo a un tercero y/o en beneficio propio a cambio de dádivas</v>
          </cell>
        </row>
        <row r="42">
          <cell r="B42" t="str">
            <v>GJUR-RC02</v>
          </cell>
          <cell r="C42" t="str">
            <v>Posibilidad de pérdida económica y reputacional por proyección de contestaciones de acciones de tutela ajustadas a intereses propios o para favorecer a terceros a cambio de dádivas</v>
          </cell>
        </row>
        <row r="46">
          <cell r="B46" t="str">
            <v>GJUR-RC03</v>
          </cell>
          <cell r="C46" t="str">
            <v>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dres.pensemos.com/suiteve/imp/WorkFlowStepInstance;jsessionid=39C1D71A443AEE9789CFE2E56924FBB8?soa=12&amp;mdl=imp&amp;mdl=imp&amp;float=t&amp;&amp;float=t&amp;action=explore&amp;id=48162&amp;exploreFloa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T313"/>
  <sheetViews>
    <sheetView showGridLines="0" topLeftCell="A196" zoomScale="70" zoomScaleNormal="70" workbookViewId="0">
      <selection activeCell="D199" sqref="D199:E199"/>
    </sheetView>
  </sheetViews>
  <sheetFormatPr baseColWidth="10" defaultRowHeight="15"/>
  <cols>
    <col min="3" max="3" width="12" customWidth="1"/>
    <col min="4" max="5" width="22.85546875" bestFit="1" customWidth="1"/>
    <col min="6" max="6" width="28" customWidth="1"/>
    <col min="7" max="7" width="18.7109375" customWidth="1"/>
    <col min="8" max="8" width="19.7109375" customWidth="1"/>
    <col min="9" max="10" width="19.5703125" customWidth="1"/>
    <col min="11" max="11" width="16.5703125" customWidth="1"/>
    <col min="12" max="15" width="18.5703125" customWidth="1"/>
    <col min="16" max="16" width="7.5703125" customWidth="1"/>
    <col min="17" max="17" width="3.7109375" customWidth="1"/>
    <col min="18" max="18" width="41.42578125" customWidth="1"/>
    <col min="19" max="19" width="3.42578125" customWidth="1"/>
    <col min="20" max="20" width="20.42578125" customWidth="1"/>
    <col min="22" max="22" width="26.140625" customWidth="1"/>
  </cols>
  <sheetData>
    <row r="1" spans="3:20" ht="36">
      <c r="C1" s="118" t="s">
        <v>184</v>
      </c>
      <c r="D1" s="118"/>
      <c r="E1" s="118"/>
      <c r="F1" s="118"/>
      <c r="G1" s="118"/>
      <c r="H1" s="118"/>
      <c r="I1" s="118"/>
      <c r="J1" s="118"/>
      <c r="K1" s="118"/>
      <c r="L1" s="118"/>
      <c r="M1" s="118"/>
      <c r="N1" s="118"/>
      <c r="O1" s="118"/>
    </row>
    <row r="4" spans="3:20" ht="39" customHeight="1">
      <c r="C4" s="108" t="s">
        <v>0</v>
      </c>
      <c r="D4" s="109"/>
      <c r="E4" s="111" t="s">
        <v>164</v>
      </c>
      <c r="F4" s="111"/>
      <c r="G4" s="111"/>
      <c r="H4" s="111"/>
      <c r="I4" s="111"/>
      <c r="J4" s="111"/>
      <c r="K4" s="111"/>
      <c r="L4" s="111"/>
      <c r="M4" s="111"/>
      <c r="N4" s="111"/>
      <c r="O4" s="111"/>
      <c r="P4" s="10"/>
      <c r="Q4" s="10"/>
      <c r="R4" s="10"/>
      <c r="S4" s="10"/>
      <c r="T4" s="10"/>
    </row>
    <row r="5" spans="3:20" ht="54.75" customHeight="1">
      <c r="C5" s="108" t="s">
        <v>138</v>
      </c>
      <c r="D5" s="109"/>
      <c r="E5" s="110" t="s">
        <v>174</v>
      </c>
      <c r="F5" s="110"/>
      <c r="G5" s="110"/>
      <c r="H5" s="110"/>
      <c r="I5" s="110"/>
      <c r="J5" s="110"/>
      <c r="K5" s="110"/>
      <c r="L5" s="110"/>
      <c r="M5" s="110"/>
      <c r="N5" s="110"/>
      <c r="O5" s="110"/>
      <c r="P5" s="10"/>
      <c r="Q5" s="10"/>
      <c r="R5" s="10"/>
      <c r="S5" s="10"/>
      <c r="T5" s="10"/>
    </row>
    <row r="6" spans="3:20" ht="55.5" customHeight="1">
      <c r="C6" s="108" t="s">
        <v>139</v>
      </c>
      <c r="D6" s="109"/>
      <c r="E6" s="110" t="s">
        <v>175</v>
      </c>
      <c r="F6" s="110"/>
      <c r="G6" s="110"/>
      <c r="H6" s="110"/>
      <c r="I6" s="110"/>
      <c r="J6" s="110"/>
      <c r="K6" s="110"/>
      <c r="L6" s="110"/>
      <c r="M6" s="110"/>
      <c r="N6" s="110"/>
      <c r="O6" s="110"/>
      <c r="P6" s="10"/>
      <c r="Q6" s="10"/>
      <c r="R6" s="10"/>
      <c r="S6" s="10"/>
      <c r="T6" s="10"/>
    </row>
    <row r="7" spans="3:20" ht="31.5">
      <c r="C7" s="11"/>
    </row>
    <row r="8" spans="3:20" ht="20.25">
      <c r="C8" s="112" t="s">
        <v>141</v>
      </c>
      <c r="D8" s="113" t="s">
        <v>142</v>
      </c>
      <c r="E8" s="113"/>
      <c r="F8" s="114" t="s">
        <v>165</v>
      </c>
      <c r="G8" s="114"/>
      <c r="H8" s="114"/>
      <c r="I8" s="114"/>
      <c r="J8" s="114"/>
      <c r="K8" s="114" t="s">
        <v>166</v>
      </c>
      <c r="L8" s="114"/>
      <c r="M8" s="114"/>
      <c r="N8" s="114"/>
      <c r="O8" s="114"/>
    </row>
    <row r="9" spans="3:20" ht="60.75">
      <c r="C9" s="112"/>
      <c r="D9" s="113"/>
      <c r="E9" s="113"/>
      <c r="F9" s="37" t="s">
        <v>143</v>
      </c>
      <c r="G9" s="37" t="s">
        <v>144</v>
      </c>
      <c r="H9" s="37" t="s">
        <v>145</v>
      </c>
      <c r="I9" s="37" t="s">
        <v>144</v>
      </c>
      <c r="J9" s="37" t="s">
        <v>2</v>
      </c>
      <c r="K9" s="38" t="s">
        <v>6</v>
      </c>
      <c r="L9" s="38" t="s">
        <v>144</v>
      </c>
      <c r="M9" s="38" t="s">
        <v>7</v>
      </c>
      <c r="N9" s="38" t="s">
        <v>144</v>
      </c>
      <c r="O9" s="38" t="s">
        <v>146</v>
      </c>
      <c r="P9" s="10"/>
      <c r="Q9" s="10"/>
      <c r="R9" s="12" t="s">
        <v>147</v>
      </c>
      <c r="T9" s="13" t="s">
        <v>148</v>
      </c>
    </row>
    <row r="10" spans="3:20" ht="110.25" customHeight="1">
      <c r="C10" s="81" t="s">
        <v>20</v>
      </c>
      <c r="D10" s="130"/>
      <c r="E10" s="130"/>
      <c r="F10" s="24" t="s">
        <v>319</v>
      </c>
      <c r="G10" s="23">
        <v>20</v>
      </c>
      <c r="H10" s="15" t="s">
        <v>168</v>
      </c>
      <c r="I10" s="23">
        <v>80</v>
      </c>
      <c r="J10" s="15" t="s">
        <v>160</v>
      </c>
      <c r="K10" s="24" t="s">
        <v>319</v>
      </c>
      <c r="L10" s="23">
        <v>20</v>
      </c>
      <c r="M10" s="15" t="s">
        <v>168</v>
      </c>
      <c r="N10" s="23">
        <v>80</v>
      </c>
      <c r="O10" s="15" t="s">
        <v>160</v>
      </c>
      <c r="P10" s="14"/>
      <c r="Q10" s="14"/>
      <c r="R10" s="125" t="s">
        <v>152</v>
      </c>
      <c r="S10" s="19"/>
      <c r="T10" s="127" t="s">
        <v>214</v>
      </c>
    </row>
    <row r="11" spans="3:20" ht="18">
      <c r="R11" s="126"/>
      <c r="S11" s="19"/>
      <c r="T11" s="128"/>
    </row>
    <row r="12" spans="3:20" ht="31.5" customHeight="1">
      <c r="F12" t="s">
        <v>282</v>
      </c>
      <c r="H12" t="s">
        <v>29</v>
      </c>
      <c r="J12" s="40" t="s">
        <v>187</v>
      </c>
      <c r="K12" t="s">
        <v>282</v>
      </c>
      <c r="L12" s="40"/>
      <c r="M12" s="40" t="s">
        <v>29</v>
      </c>
      <c r="N12" s="40"/>
      <c r="O12" s="40" t="s">
        <v>187</v>
      </c>
      <c r="R12" s="126"/>
      <c r="S12" s="19"/>
      <c r="T12" s="128"/>
    </row>
    <row r="14" spans="3:20" ht="18">
      <c r="D14" s="14"/>
      <c r="E14" s="14"/>
      <c r="F14" s="14"/>
      <c r="G14" s="41" t="s">
        <v>12</v>
      </c>
      <c r="H14" s="14"/>
      <c r="I14" s="41" t="s">
        <v>13</v>
      </c>
      <c r="J14" s="14"/>
      <c r="K14" s="41" t="s">
        <v>155</v>
      </c>
      <c r="L14" s="14"/>
    </row>
    <row r="15" spans="3:20" ht="15" customHeight="1">
      <c r="D15" s="41" t="s">
        <v>13</v>
      </c>
      <c r="E15" s="14"/>
      <c r="F15" s="14"/>
      <c r="G15" s="34" t="s">
        <v>312</v>
      </c>
      <c r="H15" s="14"/>
      <c r="I15" s="30" t="s">
        <v>159</v>
      </c>
      <c r="J15" s="14"/>
      <c r="K15" s="34" t="s">
        <v>156</v>
      </c>
      <c r="L15" s="14"/>
    </row>
    <row r="16" spans="3:20" ht="15" customHeight="1">
      <c r="D16" s="14" t="s">
        <v>153</v>
      </c>
      <c r="E16" s="14"/>
      <c r="F16" s="14"/>
      <c r="G16" s="35" t="s">
        <v>313</v>
      </c>
      <c r="H16" s="14"/>
      <c r="I16" s="31" t="s">
        <v>161</v>
      </c>
      <c r="J16" s="14"/>
      <c r="K16" s="30" t="s">
        <v>157</v>
      </c>
      <c r="L16" s="14"/>
    </row>
    <row r="17" spans="3:20" ht="15" customHeight="1">
      <c r="D17" s="14" t="s">
        <v>158</v>
      </c>
      <c r="E17" s="14"/>
      <c r="F17" s="14"/>
      <c r="G17" s="30" t="s">
        <v>314</v>
      </c>
      <c r="H17" s="14"/>
      <c r="I17" s="33" t="s">
        <v>163</v>
      </c>
      <c r="J17" s="14"/>
      <c r="K17" s="31" t="s">
        <v>160</v>
      </c>
      <c r="L17" s="14"/>
    </row>
    <row r="18" spans="3:20" ht="15" customHeight="1">
      <c r="D18" s="14" t="s">
        <v>154</v>
      </c>
      <c r="E18" s="14"/>
      <c r="F18" s="14"/>
      <c r="G18" s="31" t="s">
        <v>316</v>
      </c>
      <c r="H18" s="14"/>
      <c r="J18" s="14"/>
      <c r="K18" s="33" t="s">
        <v>162</v>
      </c>
      <c r="L18" s="14"/>
    </row>
    <row r="19" spans="3:20" ht="15" customHeight="1">
      <c r="D19" s="14"/>
      <c r="E19" s="14"/>
      <c r="F19" s="14"/>
      <c r="G19" s="86" t="s">
        <v>315</v>
      </c>
      <c r="H19" s="14"/>
      <c r="J19" s="14"/>
      <c r="K19" s="14"/>
      <c r="L19" s="14"/>
    </row>
    <row r="22" spans="3:20" ht="23.25">
      <c r="C22" s="108" t="s">
        <v>0</v>
      </c>
      <c r="D22" s="109"/>
      <c r="E22" s="111" t="s">
        <v>167</v>
      </c>
      <c r="F22" s="111"/>
      <c r="G22" s="111"/>
      <c r="H22" s="111"/>
      <c r="I22" s="111"/>
      <c r="J22" s="111"/>
      <c r="K22" s="111"/>
      <c r="L22" s="111"/>
      <c r="M22" s="111"/>
      <c r="N22" s="111"/>
      <c r="O22" s="111"/>
    </row>
    <row r="23" spans="3:20" ht="117" customHeight="1">
      <c r="C23" s="108" t="s">
        <v>138</v>
      </c>
      <c r="D23" s="109"/>
      <c r="E23" s="110" t="s">
        <v>221</v>
      </c>
      <c r="F23" s="110"/>
      <c r="G23" s="110"/>
      <c r="H23" s="110"/>
      <c r="I23" s="110"/>
      <c r="J23" s="110"/>
      <c r="K23" s="110"/>
      <c r="L23" s="110"/>
      <c r="M23" s="110"/>
      <c r="N23" s="110"/>
      <c r="O23" s="110"/>
    </row>
    <row r="24" spans="3:20" ht="100.5" customHeight="1">
      <c r="C24" s="108" t="s">
        <v>139</v>
      </c>
      <c r="D24" s="109"/>
      <c r="E24" s="110" t="s">
        <v>222</v>
      </c>
      <c r="F24" s="110"/>
      <c r="G24" s="110"/>
      <c r="H24" s="110"/>
      <c r="I24" s="110"/>
      <c r="J24" s="110"/>
      <c r="K24" s="110"/>
      <c r="L24" s="110"/>
      <c r="M24" s="110"/>
      <c r="N24" s="110"/>
      <c r="O24" s="110"/>
    </row>
    <row r="25" spans="3:20" ht="31.5">
      <c r="C25" s="11"/>
    </row>
    <row r="26" spans="3:20" ht="20.25">
      <c r="C26" s="112" t="s">
        <v>141</v>
      </c>
      <c r="D26" s="113" t="s">
        <v>142</v>
      </c>
      <c r="E26" s="113"/>
      <c r="F26" s="114" t="s">
        <v>165</v>
      </c>
      <c r="G26" s="114"/>
      <c r="H26" s="114"/>
      <c r="I26" s="114"/>
      <c r="J26" s="114"/>
      <c r="K26" s="114" t="s">
        <v>166</v>
      </c>
      <c r="L26" s="114"/>
      <c r="M26" s="114"/>
      <c r="N26" s="114"/>
      <c r="O26" s="114"/>
    </row>
    <row r="27" spans="3:20" ht="60" customHeight="1">
      <c r="C27" s="112"/>
      <c r="D27" s="113"/>
      <c r="E27" s="113"/>
      <c r="F27" s="37" t="s">
        <v>143</v>
      </c>
      <c r="G27" s="37" t="s">
        <v>144</v>
      </c>
      <c r="H27" s="37" t="s">
        <v>145</v>
      </c>
      <c r="I27" s="37" t="s">
        <v>144</v>
      </c>
      <c r="J27" s="37" t="s">
        <v>2</v>
      </c>
      <c r="K27" s="38" t="s">
        <v>6</v>
      </c>
      <c r="L27" s="38" t="s">
        <v>144</v>
      </c>
      <c r="M27" s="38" t="s">
        <v>7</v>
      </c>
      <c r="N27" s="38" t="s">
        <v>144</v>
      </c>
      <c r="O27" s="38" t="s">
        <v>146</v>
      </c>
      <c r="R27" s="12" t="s">
        <v>147</v>
      </c>
      <c r="T27" s="13" t="s">
        <v>148</v>
      </c>
    </row>
    <row r="28" spans="3:20" ht="208.5" customHeight="1">
      <c r="C28" s="25" t="s">
        <v>59</v>
      </c>
      <c r="D28" s="107"/>
      <c r="E28" s="107"/>
      <c r="F28" s="17" t="s">
        <v>318</v>
      </c>
      <c r="G28" s="23">
        <v>60</v>
      </c>
      <c r="H28" s="42" t="s">
        <v>149</v>
      </c>
      <c r="I28" s="23">
        <v>100</v>
      </c>
      <c r="J28" s="42" t="s">
        <v>162</v>
      </c>
      <c r="K28" s="24" t="s">
        <v>319</v>
      </c>
      <c r="L28" s="23">
        <v>20</v>
      </c>
      <c r="M28" s="15" t="s">
        <v>168</v>
      </c>
      <c r="N28" s="23">
        <v>80</v>
      </c>
      <c r="O28" s="15" t="s">
        <v>160</v>
      </c>
      <c r="R28" s="125" t="s">
        <v>152</v>
      </c>
      <c r="S28" s="19"/>
      <c r="T28" s="127" t="s">
        <v>214</v>
      </c>
    </row>
    <row r="29" spans="3:20" ht="18" customHeight="1">
      <c r="C29" s="26"/>
      <c r="D29" s="26"/>
      <c r="E29" s="26"/>
      <c r="F29" s="26"/>
      <c r="G29" s="26"/>
      <c r="H29" s="26"/>
      <c r="I29" s="26"/>
      <c r="J29" s="26"/>
      <c r="K29" s="26"/>
      <c r="L29" s="26"/>
      <c r="M29" s="26"/>
      <c r="N29" s="26"/>
      <c r="O29" s="26"/>
      <c r="R29" s="126"/>
      <c r="S29" s="19"/>
      <c r="T29" s="128"/>
    </row>
    <row r="30" spans="3:20" ht="30">
      <c r="C30" s="26"/>
      <c r="D30" s="26"/>
      <c r="E30" s="26"/>
      <c r="F30" s="43" t="s">
        <v>281</v>
      </c>
      <c r="G30" s="43"/>
      <c r="H30" s="43" t="s">
        <v>188</v>
      </c>
      <c r="I30" s="43"/>
      <c r="J30" s="43" t="s">
        <v>189</v>
      </c>
      <c r="K30" s="43" t="s">
        <v>320</v>
      </c>
      <c r="L30" s="43"/>
      <c r="M30" s="43" t="s">
        <v>29</v>
      </c>
      <c r="N30" s="43"/>
      <c r="O30" s="43" t="s">
        <v>187</v>
      </c>
      <c r="R30" s="126"/>
      <c r="S30" s="19"/>
      <c r="T30" s="128"/>
    </row>
    <row r="31" spans="3:20">
      <c r="C31" s="26"/>
      <c r="D31" s="26"/>
      <c r="E31" s="26"/>
      <c r="F31" s="26"/>
      <c r="G31" s="26"/>
      <c r="H31" s="26"/>
      <c r="I31" s="26"/>
      <c r="J31" s="26"/>
      <c r="K31" s="26"/>
      <c r="L31" s="26"/>
      <c r="M31" s="26"/>
      <c r="N31" s="26"/>
      <c r="O31" s="26"/>
    </row>
    <row r="32" spans="3:20" ht="18">
      <c r="D32" s="14"/>
      <c r="E32" s="14"/>
      <c r="F32" s="14"/>
      <c r="G32" s="41" t="s">
        <v>12</v>
      </c>
      <c r="H32" s="14"/>
      <c r="I32" s="41" t="s">
        <v>13</v>
      </c>
      <c r="J32" s="14"/>
      <c r="K32" s="41" t="s">
        <v>155</v>
      </c>
      <c r="L32" s="14"/>
    </row>
    <row r="33" spans="3:20" ht="15" customHeight="1">
      <c r="D33" s="41" t="s">
        <v>13</v>
      </c>
      <c r="E33" s="14"/>
      <c r="F33" s="14"/>
      <c r="G33" s="34" t="s">
        <v>312</v>
      </c>
      <c r="H33" s="14"/>
      <c r="I33" s="30" t="s">
        <v>159</v>
      </c>
      <c r="J33" s="14"/>
      <c r="K33" s="34" t="s">
        <v>156</v>
      </c>
      <c r="L33" s="14"/>
    </row>
    <row r="34" spans="3:20" ht="15" customHeight="1">
      <c r="D34" s="14" t="s">
        <v>153</v>
      </c>
      <c r="E34" s="14"/>
      <c r="F34" s="14"/>
      <c r="G34" s="35" t="s">
        <v>313</v>
      </c>
      <c r="H34" s="14"/>
      <c r="I34" s="31" t="s">
        <v>161</v>
      </c>
      <c r="J34" s="14"/>
      <c r="K34" s="30" t="s">
        <v>157</v>
      </c>
      <c r="L34" s="14"/>
    </row>
    <row r="35" spans="3:20" ht="15" customHeight="1">
      <c r="D35" s="14" t="s">
        <v>158</v>
      </c>
      <c r="E35" s="14"/>
      <c r="F35" s="14"/>
      <c r="G35" s="30" t="s">
        <v>314</v>
      </c>
      <c r="H35" s="14"/>
      <c r="I35" s="33" t="s">
        <v>163</v>
      </c>
      <c r="J35" s="14"/>
      <c r="K35" s="31" t="s">
        <v>160</v>
      </c>
      <c r="L35" s="14"/>
    </row>
    <row r="36" spans="3:20" ht="15" customHeight="1">
      <c r="D36" s="14" t="s">
        <v>154</v>
      </c>
      <c r="E36" s="14"/>
      <c r="F36" s="14"/>
      <c r="G36" s="31" t="s">
        <v>316</v>
      </c>
      <c r="H36" s="14"/>
      <c r="J36" s="14"/>
      <c r="K36" s="33" t="s">
        <v>162</v>
      </c>
      <c r="L36" s="14"/>
    </row>
    <row r="37" spans="3:20" ht="15" customHeight="1">
      <c r="D37" s="14"/>
      <c r="E37" s="14"/>
      <c r="F37" s="14"/>
      <c r="G37" s="86" t="s">
        <v>315</v>
      </c>
      <c r="H37" s="14"/>
      <c r="J37" s="14"/>
      <c r="K37" s="14"/>
      <c r="L37" s="14"/>
    </row>
    <row r="39" spans="3:20" ht="23.25">
      <c r="C39" s="108" t="s">
        <v>0</v>
      </c>
      <c r="D39" s="109"/>
      <c r="E39" s="111" t="s">
        <v>169</v>
      </c>
      <c r="F39" s="111"/>
      <c r="G39" s="111"/>
      <c r="H39" s="111"/>
      <c r="I39" s="111"/>
      <c r="J39" s="111"/>
      <c r="K39" s="111"/>
      <c r="L39" s="111"/>
      <c r="M39" s="111"/>
      <c r="N39" s="111"/>
      <c r="O39" s="111"/>
    </row>
    <row r="40" spans="3:20" ht="57.75" customHeight="1">
      <c r="C40" s="108" t="s">
        <v>138</v>
      </c>
      <c r="D40" s="109"/>
      <c r="E40" s="110" t="s">
        <v>223</v>
      </c>
      <c r="F40" s="110"/>
      <c r="G40" s="110"/>
      <c r="H40" s="110"/>
      <c r="I40" s="110"/>
      <c r="J40" s="110"/>
      <c r="K40" s="110"/>
      <c r="L40" s="110"/>
      <c r="M40" s="110"/>
      <c r="N40" s="110"/>
      <c r="O40" s="110"/>
    </row>
    <row r="41" spans="3:20" ht="56.25" customHeight="1">
      <c r="C41" s="108" t="s">
        <v>139</v>
      </c>
      <c r="D41" s="109"/>
      <c r="E41" s="110" t="s">
        <v>224</v>
      </c>
      <c r="F41" s="110"/>
      <c r="G41" s="110"/>
      <c r="H41" s="110"/>
      <c r="I41" s="110"/>
      <c r="J41" s="110"/>
      <c r="K41" s="110"/>
      <c r="L41" s="110"/>
      <c r="M41" s="110"/>
      <c r="N41" s="110"/>
      <c r="O41" s="110"/>
    </row>
    <row r="42" spans="3:20" ht="31.5">
      <c r="C42" s="11"/>
    </row>
    <row r="43" spans="3:20" ht="20.25">
      <c r="C43" s="112" t="s">
        <v>141</v>
      </c>
      <c r="D43" s="113" t="s">
        <v>142</v>
      </c>
      <c r="E43" s="113"/>
      <c r="F43" s="114" t="s">
        <v>165</v>
      </c>
      <c r="G43" s="114"/>
      <c r="H43" s="114"/>
      <c r="I43" s="114"/>
      <c r="J43" s="114"/>
      <c r="K43" s="114" t="s">
        <v>166</v>
      </c>
      <c r="L43" s="114"/>
      <c r="M43" s="114"/>
      <c r="N43" s="114"/>
      <c r="O43" s="114"/>
    </row>
    <row r="44" spans="3:20" ht="60.75">
      <c r="C44" s="112"/>
      <c r="D44" s="113"/>
      <c r="E44" s="113"/>
      <c r="F44" s="37" t="s">
        <v>143</v>
      </c>
      <c r="G44" s="37" t="s">
        <v>144</v>
      </c>
      <c r="H44" s="37" t="s">
        <v>145</v>
      </c>
      <c r="I44" s="37" t="s">
        <v>144</v>
      </c>
      <c r="J44" s="37" t="s">
        <v>2</v>
      </c>
      <c r="K44" s="38" t="s">
        <v>6</v>
      </c>
      <c r="L44" s="38" t="s">
        <v>144</v>
      </c>
      <c r="M44" s="38" t="s">
        <v>7</v>
      </c>
      <c r="N44" s="38" t="s">
        <v>144</v>
      </c>
      <c r="O44" s="38" t="s">
        <v>146</v>
      </c>
      <c r="R44" s="12" t="s">
        <v>147</v>
      </c>
      <c r="T44" s="13" t="s">
        <v>148</v>
      </c>
    </row>
    <row r="45" spans="3:20" ht="111.75" customHeight="1">
      <c r="C45" s="25" t="s">
        <v>54</v>
      </c>
      <c r="D45" s="107"/>
      <c r="E45" s="107"/>
      <c r="F45" s="17" t="s">
        <v>318</v>
      </c>
      <c r="G45" s="23">
        <v>60</v>
      </c>
      <c r="H45" s="17" t="s">
        <v>157</v>
      </c>
      <c r="I45" s="23">
        <v>60</v>
      </c>
      <c r="J45" s="17" t="s">
        <v>157</v>
      </c>
      <c r="K45" s="24" t="s">
        <v>319</v>
      </c>
      <c r="L45" s="23">
        <v>20</v>
      </c>
      <c r="M45" s="17" t="s">
        <v>157</v>
      </c>
      <c r="N45" s="23">
        <v>60</v>
      </c>
      <c r="O45" s="17" t="s">
        <v>157</v>
      </c>
      <c r="R45" s="125" t="s">
        <v>152</v>
      </c>
      <c r="S45" s="19"/>
      <c r="T45" s="127" t="s">
        <v>214</v>
      </c>
    </row>
    <row r="46" spans="3:20" ht="18">
      <c r="C46" s="26"/>
      <c r="D46" s="26"/>
      <c r="E46" s="26"/>
      <c r="F46" s="26"/>
      <c r="G46" s="26"/>
      <c r="H46" s="26"/>
      <c r="I46" s="26"/>
      <c r="J46" s="26"/>
      <c r="K46" s="26"/>
      <c r="L46" s="26"/>
      <c r="M46" s="26"/>
      <c r="N46" s="26"/>
      <c r="O46" s="26"/>
      <c r="R46" s="126"/>
      <c r="S46" s="19"/>
      <c r="T46" s="128"/>
    </row>
    <row r="47" spans="3:20" ht="30">
      <c r="C47" s="26"/>
      <c r="D47" s="26"/>
      <c r="E47" s="26"/>
      <c r="F47" s="43" t="s">
        <v>281</v>
      </c>
      <c r="G47" s="43"/>
      <c r="H47" s="43" t="s">
        <v>33</v>
      </c>
      <c r="I47" s="43"/>
      <c r="J47" s="43" t="s">
        <v>190</v>
      </c>
      <c r="K47" s="43" t="s">
        <v>320</v>
      </c>
      <c r="L47" s="43"/>
      <c r="M47" s="43" t="s">
        <v>33</v>
      </c>
      <c r="N47" s="43"/>
      <c r="O47" s="43" t="s">
        <v>190</v>
      </c>
      <c r="R47" s="126"/>
      <c r="S47" s="19"/>
      <c r="T47" s="128"/>
    </row>
    <row r="48" spans="3:20">
      <c r="C48" s="26"/>
      <c r="D48" s="26"/>
      <c r="E48" s="26"/>
      <c r="F48" s="26"/>
      <c r="G48" s="26"/>
      <c r="H48" s="26"/>
      <c r="I48" s="26"/>
      <c r="J48" s="26"/>
      <c r="K48" s="26"/>
      <c r="L48" s="26"/>
      <c r="M48" s="26"/>
      <c r="N48" s="26"/>
      <c r="O48" s="26"/>
    </row>
    <row r="49" spans="3:20" ht="18">
      <c r="D49" s="14"/>
      <c r="E49" s="14"/>
      <c r="F49" s="14"/>
      <c r="G49" s="41" t="s">
        <v>12</v>
      </c>
      <c r="H49" s="14"/>
      <c r="I49" s="41" t="s">
        <v>13</v>
      </c>
      <c r="J49" s="14"/>
      <c r="K49" s="41" t="s">
        <v>155</v>
      </c>
      <c r="L49" s="14"/>
    </row>
    <row r="50" spans="3:20" ht="15" customHeight="1">
      <c r="D50" s="41" t="s">
        <v>13</v>
      </c>
      <c r="E50" s="14"/>
      <c r="F50" s="14"/>
      <c r="G50" s="34" t="s">
        <v>312</v>
      </c>
      <c r="H50" s="14"/>
      <c r="I50" s="30" t="s">
        <v>159</v>
      </c>
      <c r="J50" s="14"/>
      <c r="K50" s="34" t="s">
        <v>156</v>
      </c>
      <c r="L50" s="14"/>
    </row>
    <row r="51" spans="3:20" ht="15" customHeight="1">
      <c r="D51" s="14" t="s">
        <v>153</v>
      </c>
      <c r="E51" s="14"/>
      <c r="F51" s="14"/>
      <c r="G51" s="35" t="s">
        <v>313</v>
      </c>
      <c r="H51" s="14"/>
      <c r="I51" s="31" t="s">
        <v>161</v>
      </c>
      <c r="J51" s="14"/>
      <c r="K51" s="30" t="s">
        <v>157</v>
      </c>
      <c r="L51" s="14"/>
    </row>
    <row r="52" spans="3:20" ht="15" customHeight="1">
      <c r="D52" s="14" t="s">
        <v>158</v>
      </c>
      <c r="E52" s="14"/>
      <c r="F52" s="14"/>
      <c r="G52" s="30" t="s">
        <v>314</v>
      </c>
      <c r="H52" s="14"/>
      <c r="I52" s="33" t="s">
        <v>163</v>
      </c>
      <c r="J52" s="14"/>
      <c r="K52" s="31" t="s">
        <v>160</v>
      </c>
      <c r="L52" s="14"/>
    </row>
    <row r="53" spans="3:20" ht="15" customHeight="1">
      <c r="D53" s="14" t="s">
        <v>154</v>
      </c>
      <c r="E53" s="14"/>
      <c r="F53" s="14"/>
      <c r="G53" s="31" t="s">
        <v>316</v>
      </c>
      <c r="H53" s="14"/>
      <c r="J53" s="14"/>
      <c r="K53" s="33" t="s">
        <v>162</v>
      </c>
      <c r="L53" s="14"/>
    </row>
    <row r="54" spans="3:20" ht="15" customHeight="1">
      <c r="D54" s="14"/>
      <c r="E54" s="14"/>
      <c r="F54" s="14"/>
      <c r="G54" s="86" t="s">
        <v>315</v>
      </c>
      <c r="H54" s="14"/>
      <c r="J54" s="14"/>
      <c r="K54" s="14"/>
      <c r="L54" s="14"/>
    </row>
    <row r="57" spans="3:20" ht="23.25">
      <c r="C57" s="108" t="s">
        <v>0</v>
      </c>
      <c r="D57" s="109"/>
      <c r="E57" s="111" t="s">
        <v>170</v>
      </c>
      <c r="F57" s="111"/>
      <c r="G57" s="111"/>
      <c r="H57" s="111"/>
      <c r="I57" s="111"/>
      <c r="J57" s="111"/>
      <c r="K57" s="111"/>
      <c r="L57" s="111"/>
      <c r="M57" s="111"/>
      <c r="N57" s="111"/>
      <c r="O57" s="111"/>
    </row>
    <row r="58" spans="3:20" ht="43.5" customHeight="1">
      <c r="C58" s="108" t="s">
        <v>138</v>
      </c>
      <c r="D58" s="109"/>
      <c r="E58" s="110" t="s">
        <v>182</v>
      </c>
      <c r="F58" s="110"/>
      <c r="G58" s="110"/>
      <c r="H58" s="110"/>
      <c r="I58" s="110"/>
      <c r="J58" s="110"/>
      <c r="K58" s="110"/>
      <c r="L58" s="110"/>
      <c r="M58" s="110"/>
      <c r="N58" s="110"/>
      <c r="O58" s="110"/>
    </row>
    <row r="59" spans="3:20" ht="43.5" customHeight="1">
      <c r="C59" s="108" t="s">
        <v>139</v>
      </c>
      <c r="D59" s="109"/>
      <c r="E59" s="110" t="s">
        <v>183</v>
      </c>
      <c r="F59" s="110"/>
      <c r="G59" s="110"/>
      <c r="H59" s="110"/>
      <c r="I59" s="110"/>
      <c r="J59" s="110"/>
      <c r="K59" s="110"/>
      <c r="L59" s="110"/>
      <c r="M59" s="110"/>
      <c r="N59" s="110"/>
      <c r="O59" s="110"/>
    </row>
    <row r="60" spans="3:20" ht="31.5">
      <c r="C60" s="11"/>
    </row>
    <row r="61" spans="3:20" ht="20.25">
      <c r="C61" s="112" t="s">
        <v>141</v>
      </c>
      <c r="D61" s="113" t="s">
        <v>142</v>
      </c>
      <c r="E61" s="113"/>
      <c r="F61" s="114" t="s">
        <v>165</v>
      </c>
      <c r="G61" s="114"/>
      <c r="H61" s="114"/>
      <c r="I61" s="114"/>
      <c r="J61" s="114"/>
      <c r="K61" s="114" t="s">
        <v>166</v>
      </c>
      <c r="L61" s="114"/>
      <c r="M61" s="114"/>
      <c r="N61" s="114"/>
      <c r="O61" s="114"/>
    </row>
    <row r="62" spans="3:20" ht="60.75">
      <c r="C62" s="112"/>
      <c r="D62" s="113"/>
      <c r="E62" s="113"/>
      <c r="F62" s="37" t="s">
        <v>143</v>
      </c>
      <c r="G62" s="37" t="s">
        <v>144</v>
      </c>
      <c r="H62" s="37" t="s">
        <v>145</v>
      </c>
      <c r="I62" s="37" t="s">
        <v>144</v>
      </c>
      <c r="J62" s="37" t="s">
        <v>2</v>
      </c>
      <c r="K62" s="38" t="s">
        <v>6</v>
      </c>
      <c r="L62" s="38" t="s">
        <v>144</v>
      </c>
      <c r="M62" s="38" t="s">
        <v>7</v>
      </c>
      <c r="N62" s="38" t="s">
        <v>144</v>
      </c>
      <c r="O62" s="38" t="s">
        <v>146</v>
      </c>
      <c r="R62" s="12" t="s">
        <v>147</v>
      </c>
      <c r="T62" s="13" t="s">
        <v>148</v>
      </c>
    </row>
    <row r="63" spans="3:20" ht="92.25" customHeight="1">
      <c r="C63" s="81" t="s">
        <v>45</v>
      </c>
      <c r="D63" s="107"/>
      <c r="E63" s="107"/>
      <c r="F63" s="17" t="s">
        <v>318</v>
      </c>
      <c r="G63" s="23">
        <v>60</v>
      </c>
      <c r="H63" s="15" t="s">
        <v>168</v>
      </c>
      <c r="I63" s="23">
        <v>80</v>
      </c>
      <c r="J63" s="15" t="s">
        <v>160</v>
      </c>
      <c r="K63" s="27" t="s">
        <v>317</v>
      </c>
      <c r="L63" s="23">
        <v>40</v>
      </c>
      <c r="M63" s="15" t="s">
        <v>168</v>
      </c>
      <c r="N63" s="23">
        <v>80</v>
      </c>
      <c r="O63" s="15" t="s">
        <v>160</v>
      </c>
      <c r="R63" s="125" t="s">
        <v>152</v>
      </c>
      <c r="S63" s="19"/>
      <c r="T63" s="127" t="s">
        <v>214</v>
      </c>
    </row>
    <row r="64" spans="3:20" ht="18">
      <c r="C64" s="26"/>
      <c r="D64" s="26"/>
      <c r="E64" s="26"/>
      <c r="F64" s="26"/>
      <c r="G64" s="26"/>
      <c r="H64" s="26"/>
      <c r="I64" s="26"/>
      <c r="J64" s="26"/>
      <c r="K64" s="26"/>
      <c r="L64" s="26"/>
      <c r="M64" s="26"/>
      <c r="N64" s="26"/>
      <c r="O64" s="26"/>
      <c r="R64" s="126"/>
      <c r="S64" s="19"/>
      <c r="T64" s="128"/>
    </row>
    <row r="65" spans="3:20" ht="32.25" customHeight="1">
      <c r="C65" s="26"/>
      <c r="D65" s="26"/>
      <c r="E65" s="26"/>
      <c r="F65" s="43" t="s">
        <v>281</v>
      </c>
      <c r="G65" s="43"/>
      <c r="H65" s="43" t="s">
        <v>29</v>
      </c>
      <c r="I65" s="43"/>
      <c r="J65" s="43" t="s">
        <v>187</v>
      </c>
      <c r="K65" s="43" t="s">
        <v>283</v>
      </c>
      <c r="L65" s="43"/>
      <c r="M65" s="43" t="s">
        <v>29</v>
      </c>
      <c r="N65" s="43"/>
      <c r="O65" s="43" t="s">
        <v>187</v>
      </c>
      <c r="R65" s="126"/>
      <c r="S65" s="19"/>
      <c r="T65" s="128"/>
    </row>
    <row r="66" spans="3:20">
      <c r="C66" s="26"/>
      <c r="D66" s="26"/>
      <c r="E66" s="26"/>
      <c r="F66" s="26"/>
      <c r="G66" s="26"/>
      <c r="H66" s="26"/>
      <c r="I66" s="26"/>
      <c r="J66" s="26"/>
      <c r="K66" s="26"/>
      <c r="L66" s="26"/>
      <c r="M66" s="26"/>
      <c r="N66" s="26"/>
      <c r="O66" s="26"/>
    </row>
    <row r="67" spans="3:20" ht="18">
      <c r="D67" s="14"/>
      <c r="E67" s="14"/>
      <c r="F67" s="14"/>
      <c r="G67" s="41" t="s">
        <v>12</v>
      </c>
      <c r="H67" s="14"/>
      <c r="I67" s="41" t="s">
        <v>13</v>
      </c>
      <c r="J67" s="14"/>
      <c r="K67" s="41" t="s">
        <v>155</v>
      </c>
      <c r="L67" s="14"/>
    </row>
    <row r="68" spans="3:20" ht="15" customHeight="1">
      <c r="D68" s="41" t="s">
        <v>13</v>
      </c>
      <c r="E68" s="14"/>
      <c r="F68" s="14"/>
      <c r="G68" s="34" t="s">
        <v>312</v>
      </c>
      <c r="H68" s="14"/>
      <c r="I68" s="30" t="s">
        <v>159</v>
      </c>
      <c r="J68" s="14"/>
      <c r="K68" s="34" t="s">
        <v>156</v>
      </c>
      <c r="L68" s="14"/>
    </row>
    <row r="69" spans="3:20" ht="15" customHeight="1">
      <c r="D69" s="14" t="s">
        <v>153</v>
      </c>
      <c r="E69" s="14"/>
      <c r="F69" s="14"/>
      <c r="G69" s="35" t="s">
        <v>313</v>
      </c>
      <c r="H69" s="14"/>
      <c r="I69" s="31" t="s">
        <v>161</v>
      </c>
      <c r="J69" s="14"/>
      <c r="K69" s="30" t="s">
        <v>157</v>
      </c>
      <c r="L69" s="14"/>
    </row>
    <row r="70" spans="3:20" ht="15" customHeight="1">
      <c r="D70" s="14" t="s">
        <v>158</v>
      </c>
      <c r="E70" s="14"/>
      <c r="F70" s="14"/>
      <c r="G70" s="30" t="s">
        <v>314</v>
      </c>
      <c r="H70" s="14"/>
      <c r="I70" s="33" t="s">
        <v>163</v>
      </c>
      <c r="J70" s="14"/>
      <c r="K70" s="31" t="s">
        <v>160</v>
      </c>
      <c r="L70" s="14"/>
    </row>
    <row r="71" spans="3:20" ht="15" customHeight="1">
      <c r="D71" s="14" t="s">
        <v>154</v>
      </c>
      <c r="E71" s="14"/>
      <c r="F71" s="14"/>
      <c r="G71" s="31" t="s">
        <v>316</v>
      </c>
      <c r="H71" s="14"/>
      <c r="J71" s="14"/>
      <c r="K71" s="33" t="s">
        <v>162</v>
      </c>
      <c r="L71" s="14"/>
    </row>
    <row r="72" spans="3:20" ht="15" customHeight="1">
      <c r="D72" s="14"/>
      <c r="E72" s="14"/>
      <c r="F72" s="14"/>
      <c r="G72" s="86" t="s">
        <v>315</v>
      </c>
      <c r="H72" s="14"/>
      <c r="J72" s="14"/>
      <c r="K72" s="14"/>
      <c r="L72" s="14"/>
    </row>
    <row r="74" spans="3:20" ht="36.75" customHeight="1">
      <c r="C74" s="108" t="s">
        <v>0</v>
      </c>
      <c r="D74" s="109"/>
      <c r="E74" s="111" t="s">
        <v>170</v>
      </c>
      <c r="F74" s="111"/>
      <c r="G74" s="111"/>
      <c r="H74" s="111"/>
      <c r="I74" s="111"/>
      <c r="J74" s="111"/>
      <c r="K74" s="111"/>
      <c r="L74" s="111"/>
      <c r="M74" s="111"/>
      <c r="N74" s="111"/>
      <c r="O74" s="111"/>
    </row>
    <row r="75" spans="3:20" ht="45" customHeight="1">
      <c r="C75" s="108" t="s">
        <v>138</v>
      </c>
      <c r="D75" s="109"/>
      <c r="E75" s="110" t="s">
        <v>182</v>
      </c>
      <c r="F75" s="110"/>
      <c r="G75" s="110"/>
      <c r="H75" s="110"/>
      <c r="I75" s="110"/>
      <c r="J75" s="110"/>
      <c r="K75" s="110"/>
      <c r="L75" s="110"/>
      <c r="M75" s="110"/>
      <c r="N75" s="110"/>
      <c r="O75" s="110"/>
    </row>
    <row r="76" spans="3:20" ht="45" customHeight="1">
      <c r="C76" s="108" t="s">
        <v>139</v>
      </c>
      <c r="D76" s="109"/>
      <c r="E76" s="110" t="s">
        <v>183</v>
      </c>
      <c r="F76" s="110"/>
      <c r="G76" s="110"/>
      <c r="H76" s="110"/>
      <c r="I76" s="110"/>
      <c r="J76" s="110"/>
      <c r="K76" s="110"/>
      <c r="L76" s="110"/>
      <c r="M76" s="110"/>
      <c r="N76" s="110"/>
      <c r="O76" s="110"/>
    </row>
    <row r="77" spans="3:20" ht="36.75" customHeight="1">
      <c r="C77" s="11"/>
    </row>
    <row r="78" spans="3:20" ht="20.25">
      <c r="C78" s="112" t="s">
        <v>141</v>
      </c>
      <c r="D78" s="113" t="s">
        <v>142</v>
      </c>
      <c r="E78" s="113"/>
      <c r="F78" s="114" t="s">
        <v>165</v>
      </c>
      <c r="G78" s="114"/>
      <c r="H78" s="114"/>
      <c r="I78" s="114"/>
      <c r="J78" s="114"/>
      <c r="K78" s="114" t="s">
        <v>166</v>
      </c>
      <c r="L78" s="114"/>
      <c r="M78" s="114"/>
      <c r="N78" s="114"/>
      <c r="O78" s="114"/>
    </row>
    <row r="79" spans="3:20" ht="60.75">
      <c r="C79" s="112"/>
      <c r="D79" s="113"/>
      <c r="E79" s="113"/>
      <c r="F79" s="37" t="s">
        <v>143</v>
      </c>
      <c r="G79" s="37" t="s">
        <v>144</v>
      </c>
      <c r="H79" s="37" t="s">
        <v>145</v>
      </c>
      <c r="I79" s="37" t="s">
        <v>144</v>
      </c>
      <c r="J79" s="37" t="s">
        <v>2</v>
      </c>
      <c r="K79" s="38" t="s">
        <v>6</v>
      </c>
      <c r="L79" s="38" t="s">
        <v>144</v>
      </c>
      <c r="M79" s="38" t="s">
        <v>7</v>
      </c>
      <c r="N79" s="38" t="s">
        <v>144</v>
      </c>
      <c r="O79" s="38" t="s">
        <v>146</v>
      </c>
      <c r="R79" s="12" t="s">
        <v>147</v>
      </c>
      <c r="T79" s="13" t="s">
        <v>148</v>
      </c>
    </row>
    <row r="80" spans="3:20" ht="147" customHeight="1">
      <c r="C80" s="81" t="s">
        <v>47</v>
      </c>
      <c r="D80" s="107"/>
      <c r="E80" s="107"/>
      <c r="F80" s="15" t="s">
        <v>322</v>
      </c>
      <c r="G80" s="23">
        <v>80</v>
      </c>
      <c r="H80" s="15" t="s">
        <v>168</v>
      </c>
      <c r="I80" s="23">
        <v>80</v>
      </c>
      <c r="J80" s="15" t="s">
        <v>160</v>
      </c>
      <c r="K80" s="17" t="s">
        <v>318</v>
      </c>
      <c r="L80" s="23">
        <v>60</v>
      </c>
      <c r="M80" s="15" t="s">
        <v>168</v>
      </c>
      <c r="N80" s="23">
        <v>80</v>
      </c>
      <c r="O80" s="15" t="s">
        <v>160</v>
      </c>
      <c r="R80" s="125" t="s">
        <v>152</v>
      </c>
      <c r="S80" s="19"/>
      <c r="T80" s="127" t="s">
        <v>214</v>
      </c>
    </row>
    <row r="81" spans="3:20" ht="18">
      <c r="C81" s="26"/>
      <c r="D81" s="26"/>
      <c r="E81" s="26"/>
      <c r="F81" s="26"/>
      <c r="G81" s="26"/>
      <c r="H81" s="26"/>
      <c r="I81" s="26"/>
      <c r="J81" s="26"/>
      <c r="K81" s="26"/>
      <c r="L81" s="26"/>
      <c r="M81" s="26"/>
      <c r="N81" s="26"/>
      <c r="O81" s="26"/>
      <c r="R81" s="126"/>
      <c r="S81" s="19"/>
      <c r="T81" s="128"/>
    </row>
    <row r="82" spans="3:20" ht="39.75" customHeight="1">
      <c r="C82" s="26"/>
      <c r="D82" s="26"/>
      <c r="E82" s="26"/>
      <c r="F82" s="43" t="s">
        <v>321</v>
      </c>
      <c r="G82" s="43"/>
      <c r="H82" s="43" t="s">
        <v>29</v>
      </c>
      <c r="I82" s="43"/>
      <c r="J82" s="43" t="s">
        <v>187</v>
      </c>
      <c r="K82" s="43" t="s">
        <v>281</v>
      </c>
      <c r="L82" s="43"/>
      <c r="M82" s="43" t="s">
        <v>29</v>
      </c>
      <c r="N82" s="43"/>
      <c r="O82" s="43" t="s">
        <v>187</v>
      </c>
      <c r="R82" s="126"/>
      <c r="S82" s="19"/>
      <c r="T82" s="128"/>
    </row>
    <row r="83" spans="3:20">
      <c r="C83" s="26"/>
      <c r="D83" s="26"/>
      <c r="E83" s="26"/>
      <c r="F83" s="26"/>
      <c r="G83" s="26"/>
      <c r="H83" s="26"/>
      <c r="I83" s="26"/>
      <c r="J83" s="26"/>
      <c r="K83" s="26"/>
      <c r="L83" s="26"/>
      <c r="M83" s="26"/>
      <c r="N83" s="26"/>
      <c r="O83" s="26"/>
    </row>
    <row r="84" spans="3:20" ht="18">
      <c r="D84" s="14"/>
      <c r="E84" s="14"/>
      <c r="F84" s="14"/>
      <c r="G84" s="41" t="s">
        <v>12</v>
      </c>
      <c r="H84" s="14"/>
      <c r="I84" s="41" t="s">
        <v>13</v>
      </c>
      <c r="J84" s="14"/>
      <c r="K84" s="41" t="s">
        <v>155</v>
      </c>
      <c r="L84" s="14"/>
    </row>
    <row r="85" spans="3:20" ht="15" customHeight="1">
      <c r="D85" s="41" t="s">
        <v>13</v>
      </c>
      <c r="E85" s="14"/>
      <c r="F85" s="14"/>
      <c r="G85" s="34" t="s">
        <v>312</v>
      </c>
      <c r="H85" s="14"/>
      <c r="I85" s="30" t="s">
        <v>159</v>
      </c>
      <c r="J85" s="14"/>
      <c r="K85" s="34" t="s">
        <v>156</v>
      </c>
      <c r="L85" s="14"/>
    </row>
    <row r="86" spans="3:20" ht="15" customHeight="1">
      <c r="D86" s="14" t="s">
        <v>153</v>
      </c>
      <c r="E86" s="14"/>
      <c r="F86" s="14"/>
      <c r="G86" s="35" t="s">
        <v>313</v>
      </c>
      <c r="H86" s="14"/>
      <c r="I86" s="31" t="s">
        <v>161</v>
      </c>
      <c r="J86" s="14"/>
      <c r="K86" s="30" t="s">
        <v>157</v>
      </c>
      <c r="L86" s="14"/>
    </row>
    <row r="87" spans="3:20" ht="15" customHeight="1">
      <c r="D87" s="14" t="s">
        <v>158</v>
      </c>
      <c r="E87" s="14"/>
      <c r="F87" s="14"/>
      <c r="G87" s="30" t="s">
        <v>314</v>
      </c>
      <c r="H87" s="14"/>
      <c r="I87" s="33" t="s">
        <v>163</v>
      </c>
      <c r="J87" s="14"/>
      <c r="K87" s="31" t="s">
        <v>160</v>
      </c>
      <c r="L87" s="14"/>
    </row>
    <row r="88" spans="3:20" ht="15" customHeight="1">
      <c r="D88" s="14" t="s">
        <v>154</v>
      </c>
      <c r="E88" s="14"/>
      <c r="F88" s="14"/>
      <c r="G88" s="31" t="s">
        <v>316</v>
      </c>
      <c r="H88" s="14"/>
      <c r="J88" s="14"/>
      <c r="K88" s="33" t="s">
        <v>162</v>
      </c>
      <c r="L88" s="14"/>
    </row>
    <row r="89" spans="3:20" ht="15" customHeight="1">
      <c r="D89" s="14"/>
      <c r="E89" s="14"/>
      <c r="F89" s="14"/>
      <c r="G89" s="86" t="s">
        <v>315</v>
      </c>
      <c r="H89" s="14"/>
      <c r="J89" s="14"/>
      <c r="K89" s="14"/>
      <c r="L89" s="14"/>
    </row>
    <row r="92" spans="3:20" ht="31.5" customHeight="1">
      <c r="C92" s="108" t="s">
        <v>0</v>
      </c>
      <c r="D92" s="109"/>
      <c r="E92" s="111" t="s">
        <v>171</v>
      </c>
      <c r="F92" s="111"/>
      <c r="G92" s="111"/>
      <c r="H92" s="111"/>
      <c r="I92" s="111"/>
      <c r="J92" s="111"/>
      <c r="K92" s="111"/>
      <c r="L92" s="111"/>
      <c r="M92" s="111"/>
      <c r="N92" s="111"/>
      <c r="O92" s="111"/>
    </row>
    <row r="93" spans="3:20" ht="48" customHeight="1">
      <c r="C93" s="108" t="s">
        <v>138</v>
      </c>
      <c r="D93" s="109"/>
      <c r="E93" s="110" t="s">
        <v>180</v>
      </c>
      <c r="F93" s="110"/>
      <c r="G93" s="110"/>
      <c r="H93" s="110"/>
      <c r="I93" s="110"/>
      <c r="J93" s="110"/>
      <c r="K93" s="110"/>
      <c r="L93" s="110"/>
      <c r="M93" s="110"/>
      <c r="N93" s="110"/>
      <c r="O93" s="110"/>
    </row>
    <row r="94" spans="3:20" ht="48" customHeight="1">
      <c r="C94" s="108" t="s">
        <v>139</v>
      </c>
      <c r="D94" s="109"/>
      <c r="E94" s="110" t="s">
        <v>181</v>
      </c>
      <c r="F94" s="110"/>
      <c r="G94" s="110"/>
      <c r="H94" s="110"/>
      <c r="I94" s="110"/>
      <c r="J94" s="110"/>
      <c r="K94" s="110"/>
      <c r="L94" s="110"/>
      <c r="M94" s="110"/>
      <c r="N94" s="110"/>
      <c r="O94" s="110"/>
    </row>
    <row r="95" spans="3:20" ht="31.5">
      <c r="C95" s="11"/>
    </row>
    <row r="96" spans="3:20" ht="20.25">
      <c r="C96" s="112" t="s">
        <v>141</v>
      </c>
      <c r="D96" s="113" t="s">
        <v>142</v>
      </c>
      <c r="E96" s="113"/>
      <c r="F96" s="114" t="s">
        <v>165</v>
      </c>
      <c r="G96" s="114"/>
      <c r="H96" s="114"/>
      <c r="I96" s="114"/>
      <c r="J96" s="114"/>
      <c r="K96" s="114" t="s">
        <v>166</v>
      </c>
      <c r="L96" s="114"/>
      <c r="M96" s="114"/>
      <c r="N96" s="114"/>
      <c r="O96" s="114"/>
    </row>
    <row r="97" spans="3:20" ht="60.75">
      <c r="C97" s="112"/>
      <c r="D97" s="113"/>
      <c r="E97" s="113"/>
      <c r="F97" s="37" t="s">
        <v>143</v>
      </c>
      <c r="G97" s="37" t="s">
        <v>144</v>
      </c>
      <c r="H97" s="37" t="s">
        <v>145</v>
      </c>
      <c r="I97" s="37" t="s">
        <v>144</v>
      </c>
      <c r="J97" s="37" t="s">
        <v>2</v>
      </c>
      <c r="K97" s="38" t="s">
        <v>6</v>
      </c>
      <c r="L97" s="38" t="s">
        <v>144</v>
      </c>
      <c r="M97" s="38" t="s">
        <v>7</v>
      </c>
      <c r="N97" s="38" t="s">
        <v>144</v>
      </c>
      <c r="O97" s="38" t="s">
        <v>146</v>
      </c>
      <c r="R97" s="12" t="s">
        <v>147</v>
      </c>
      <c r="T97" s="13" t="s">
        <v>148</v>
      </c>
    </row>
    <row r="98" spans="3:20" ht="119.25" customHeight="1">
      <c r="C98" s="81" t="s">
        <v>40</v>
      </c>
      <c r="D98" s="107"/>
      <c r="E98" s="107"/>
      <c r="F98" s="84" t="s">
        <v>319</v>
      </c>
      <c r="G98" s="23">
        <v>20</v>
      </c>
      <c r="H98" s="15" t="s">
        <v>168</v>
      </c>
      <c r="I98" s="23">
        <v>80</v>
      </c>
      <c r="J98" s="15" t="s">
        <v>160</v>
      </c>
      <c r="K98" s="24" t="s">
        <v>319</v>
      </c>
      <c r="L98" s="23">
        <v>20</v>
      </c>
      <c r="M98" s="15" t="s">
        <v>168</v>
      </c>
      <c r="N98" s="23">
        <v>80</v>
      </c>
      <c r="O98" s="15" t="s">
        <v>160</v>
      </c>
      <c r="R98" s="125" t="s">
        <v>152</v>
      </c>
      <c r="S98" s="19"/>
      <c r="T98" s="127" t="s">
        <v>214</v>
      </c>
    </row>
    <row r="99" spans="3:20" ht="18">
      <c r="C99" s="26"/>
      <c r="D99" s="26"/>
      <c r="E99" s="26"/>
      <c r="F99" s="26"/>
      <c r="G99" s="26"/>
      <c r="H99" s="26"/>
      <c r="I99" s="26"/>
      <c r="J99" s="26"/>
      <c r="K99" s="26"/>
      <c r="L99" s="26"/>
      <c r="M99" s="26"/>
      <c r="N99" s="26"/>
      <c r="O99" s="26"/>
      <c r="R99" s="126"/>
      <c r="S99" s="19"/>
      <c r="T99" s="128"/>
    </row>
    <row r="100" spans="3:20" ht="32.25" customHeight="1">
      <c r="C100" s="26"/>
      <c r="D100" s="26"/>
      <c r="E100" s="26"/>
      <c r="F100" s="26" t="s">
        <v>282</v>
      </c>
      <c r="G100" s="43"/>
      <c r="H100" s="43" t="s">
        <v>29</v>
      </c>
      <c r="I100" s="43"/>
      <c r="J100" s="43" t="s">
        <v>187</v>
      </c>
      <c r="K100" s="26" t="s">
        <v>282</v>
      </c>
      <c r="L100" s="43"/>
      <c r="M100" s="43" t="s">
        <v>29</v>
      </c>
      <c r="N100" s="43"/>
      <c r="O100" s="43" t="s">
        <v>187</v>
      </c>
      <c r="R100" s="126"/>
      <c r="S100" s="19"/>
      <c r="T100" s="128"/>
    </row>
    <row r="101" spans="3:20">
      <c r="C101" s="26"/>
      <c r="D101" s="26"/>
      <c r="E101" s="26"/>
      <c r="G101" s="26"/>
      <c r="H101" s="26"/>
      <c r="I101" s="26"/>
      <c r="J101" s="26"/>
      <c r="K101" s="26"/>
      <c r="M101" s="26"/>
      <c r="N101" s="26"/>
      <c r="O101" s="26"/>
    </row>
    <row r="102" spans="3:20" ht="18">
      <c r="D102" s="14"/>
      <c r="E102" s="14"/>
      <c r="F102" s="14"/>
      <c r="G102" s="41" t="s">
        <v>12</v>
      </c>
      <c r="H102" s="14"/>
      <c r="I102" s="41" t="s">
        <v>13</v>
      </c>
      <c r="J102" s="14"/>
      <c r="K102" s="41" t="s">
        <v>155</v>
      </c>
      <c r="L102" s="14"/>
    </row>
    <row r="103" spans="3:20" ht="15" customHeight="1">
      <c r="D103" s="41" t="s">
        <v>13</v>
      </c>
      <c r="E103" s="14"/>
      <c r="F103" s="14"/>
      <c r="G103" s="34" t="s">
        <v>312</v>
      </c>
      <c r="H103" s="14"/>
      <c r="I103" s="30" t="s">
        <v>159</v>
      </c>
      <c r="J103" s="14"/>
      <c r="K103" s="34" t="s">
        <v>156</v>
      </c>
      <c r="L103" s="14"/>
    </row>
    <row r="104" spans="3:20" ht="15" customHeight="1">
      <c r="D104" s="14" t="s">
        <v>153</v>
      </c>
      <c r="E104" s="14"/>
      <c r="F104" s="14"/>
      <c r="G104" s="35" t="s">
        <v>313</v>
      </c>
      <c r="H104" s="14"/>
      <c r="I104" s="31" t="s">
        <v>161</v>
      </c>
      <c r="J104" s="14"/>
      <c r="K104" s="30" t="s">
        <v>157</v>
      </c>
      <c r="L104" s="14"/>
    </row>
    <row r="105" spans="3:20" ht="15" customHeight="1">
      <c r="D105" s="14" t="s">
        <v>158</v>
      </c>
      <c r="E105" s="14"/>
      <c r="F105" s="14"/>
      <c r="G105" s="30" t="s">
        <v>314</v>
      </c>
      <c r="H105" s="14"/>
      <c r="I105" s="33" t="s">
        <v>163</v>
      </c>
      <c r="J105" s="14"/>
      <c r="K105" s="31" t="s">
        <v>160</v>
      </c>
      <c r="L105" s="14"/>
    </row>
    <row r="106" spans="3:20" ht="15" customHeight="1">
      <c r="D106" s="14" t="s">
        <v>154</v>
      </c>
      <c r="E106" s="14"/>
      <c r="F106" s="14"/>
      <c r="G106" s="31" t="s">
        <v>316</v>
      </c>
      <c r="H106" s="14"/>
      <c r="J106" s="14"/>
      <c r="K106" s="33" t="s">
        <v>162</v>
      </c>
      <c r="L106" s="14"/>
    </row>
    <row r="107" spans="3:20" ht="15" customHeight="1">
      <c r="D107" s="14"/>
      <c r="E107" s="14"/>
      <c r="F107" s="14"/>
      <c r="G107" s="86" t="s">
        <v>315</v>
      </c>
      <c r="H107" s="14"/>
      <c r="J107" s="14"/>
      <c r="K107" s="14"/>
      <c r="L107" s="14"/>
    </row>
    <row r="109" spans="3:20" ht="23.25">
      <c r="C109" s="108" t="s">
        <v>0</v>
      </c>
      <c r="D109" s="109"/>
      <c r="E109" s="111" t="s">
        <v>172</v>
      </c>
      <c r="F109" s="111"/>
      <c r="G109" s="111"/>
      <c r="H109" s="111"/>
      <c r="I109" s="111"/>
      <c r="J109" s="111"/>
      <c r="K109" s="111"/>
      <c r="L109" s="111"/>
      <c r="M109" s="111"/>
      <c r="N109" s="111"/>
      <c r="O109" s="111"/>
    </row>
    <row r="110" spans="3:20" ht="39.75" customHeight="1">
      <c r="C110" s="108" t="s">
        <v>138</v>
      </c>
      <c r="D110" s="109"/>
      <c r="E110" s="110" t="s">
        <v>176</v>
      </c>
      <c r="F110" s="110"/>
      <c r="G110" s="110"/>
      <c r="H110" s="110"/>
      <c r="I110" s="110"/>
      <c r="J110" s="110"/>
      <c r="K110" s="110"/>
      <c r="L110" s="110"/>
      <c r="M110" s="110"/>
      <c r="N110" s="110"/>
      <c r="O110" s="110"/>
    </row>
    <row r="111" spans="3:20" ht="54.75" customHeight="1">
      <c r="C111" s="108" t="s">
        <v>139</v>
      </c>
      <c r="D111" s="109"/>
      <c r="E111" s="110" t="s">
        <v>177</v>
      </c>
      <c r="F111" s="110"/>
      <c r="G111" s="110"/>
      <c r="H111" s="110"/>
      <c r="I111" s="110"/>
      <c r="J111" s="110"/>
      <c r="K111" s="110"/>
      <c r="L111" s="110"/>
      <c r="M111" s="110"/>
      <c r="N111" s="110"/>
      <c r="O111" s="110"/>
    </row>
    <row r="112" spans="3:20" ht="31.5">
      <c r="C112" s="11"/>
    </row>
    <row r="113" spans="3:20" ht="20.25">
      <c r="C113" s="112" t="s">
        <v>141</v>
      </c>
      <c r="D113" s="113" t="s">
        <v>142</v>
      </c>
      <c r="E113" s="113"/>
      <c r="F113" s="114" t="s">
        <v>165</v>
      </c>
      <c r="G113" s="114"/>
      <c r="H113" s="114"/>
      <c r="I113" s="114"/>
      <c r="J113" s="114"/>
      <c r="K113" s="114" t="s">
        <v>166</v>
      </c>
      <c r="L113" s="114"/>
      <c r="M113" s="114"/>
      <c r="N113" s="114"/>
      <c r="O113" s="114"/>
    </row>
    <row r="114" spans="3:20" ht="60.75">
      <c r="C114" s="112"/>
      <c r="D114" s="113"/>
      <c r="E114" s="113"/>
      <c r="F114" s="37" t="s">
        <v>143</v>
      </c>
      <c r="G114" s="37" t="s">
        <v>144</v>
      </c>
      <c r="H114" s="37" t="s">
        <v>145</v>
      </c>
      <c r="I114" s="37" t="s">
        <v>144</v>
      </c>
      <c r="J114" s="37" t="s">
        <v>2</v>
      </c>
      <c r="K114" s="38" t="s">
        <v>6</v>
      </c>
      <c r="L114" s="38" t="s">
        <v>144</v>
      </c>
      <c r="M114" s="38" t="s">
        <v>7</v>
      </c>
      <c r="N114" s="38" t="s">
        <v>144</v>
      </c>
      <c r="O114" s="38" t="s">
        <v>146</v>
      </c>
      <c r="R114" s="12" t="s">
        <v>147</v>
      </c>
      <c r="T114" s="13" t="s">
        <v>148</v>
      </c>
    </row>
    <row r="115" spans="3:20" ht="189.75" customHeight="1">
      <c r="C115" s="81" t="s">
        <v>41</v>
      </c>
      <c r="D115" s="107"/>
      <c r="E115" s="107"/>
      <c r="F115" s="17" t="s">
        <v>318</v>
      </c>
      <c r="G115" s="23">
        <v>60</v>
      </c>
      <c r="H115" s="15" t="s">
        <v>168</v>
      </c>
      <c r="I115" s="23">
        <v>80</v>
      </c>
      <c r="J115" s="15" t="s">
        <v>160</v>
      </c>
      <c r="K115" s="27" t="s">
        <v>317</v>
      </c>
      <c r="L115" s="23">
        <v>40</v>
      </c>
      <c r="M115" s="15" t="s">
        <v>168</v>
      </c>
      <c r="N115" s="23">
        <v>80</v>
      </c>
      <c r="O115" s="15" t="s">
        <v>160</v>
      </c>
      <c r="R115" s="125" t="s">
        <v>152</v>
      </c>
      <c r="S115" s="19"/>
      <c r="T115" s="127" t="s">
        <v>214</v>
      </c>
    </row>
    <row r="116" spans="3:20" ht="18">
      <c r="C116" s="26"/>
      <c r="D116" s="26"/>
      <c r="E116" s="26"/>
      <c r="F116" s="26"/>
      <c r="G116" s="26"/>
      <c r="H116" s="26"/>
      <c r="I116" s="26"/>
      <c r="J116" s="26"/>
      <c r="K116" s="26"/>
      <c r="L116" s="26"/>
      <c r="M116" s="26"/>
      <c r="N116" s="26"/>
      <c r="O116" s="26"/>
      <c r="R116" s="126"/>
      <c r="S116" s="19"/>
      <c r="T116" s="128"/>
    </row>
    <row r="117" spans="3:20" ht="29.25" customHeight="1">
      <c r="C117" s="26"/>
      <c r="D117" s="26"/>
      <c r="E117" s="26"/>
      <c r="F117" s="43" t="s">
        <v>281</v>
      </c>
      <c r="G117" s="43"/>
      <c r="H117" s="43" t="s">
        <v>29</v>
      </c>
      <c r="I117" s="43"/>
      <c r="J117" s="43" t="s">
        <v>187</v>
      </c>
      <c r="K117" s="43" t="s">
        <v>283</v>
      </c>
      <c r="L117" s="43"/>
      <c r="M117" s="43" t="s">
        <v>29</v>
      </c>
      <c r="N117" s="43"/>
      <c r="O117" s="43" t="s">
        <v>187</v>
      </c>
      <c r="R117" s="126"/>
      <c r="S117" s="19"/>
      <c r="T117" s="128"/>
    </row>
    <row r="118" spans="3:20">
      <c r="C118" s="26"/>
      <c r="D118" s="26"/>
      <c r="E118" s="26"/>
      <c r="F118" s="26"/>
      <c r="G118" s="26"/>
      <c r="H118" s="26"/>
      <c r="I118" s="26"/>
      <c r="J118" s="26"/>
      <c r="K118" s="26"/>
      <c r="L118" s="26"/>
      <c r="M118" s="26"/>
      <c r="N118" s="26"/>
      <c r="O118" s="26"/>
    </row>
    <row r="119" spans="3:20" ht="18">
      <c r="D119" s="14"/>
      <c r="E119" s="14"/>
      <c r="F119" s="14"/>
      <c r="G119" s="41" t="s">
        <v>12</v>
      </c>
      <c r="H119" s="14"/>
      <c r="I119" s="41" t="s">
        <v>13</v>
      </c>
      <c r="J119" s="14"/>
      <c r="K119" s="41" t="s">
        <v>155</v>
      </c>
      <c r="L119" s="14"/>
    </row>
    <row r="120" spans="3:20" ht="15" customHeight="1">
      <c r="D120" s="41" t="s">
        <v>13</v>
      </c>
      <c r="E120" s="14"/>
      <c r="F120" s="14"/>
      <c r="G120" s="34" t="s">
        <v>312</v>
      </c>
      <c r="H120" s="14"/>
      <c r="I120" s="30" t="s">
        <v>159</v>
      </c>
      <c r="J120" s="14"/>
      <c r="K120" s="34" t="s">
        <v>156</v>
      </c>
      <c r="L120" s="14"/>
    </row>
    <row r="121" spans="3:20" ht="15" customHeight="1">
      <c r="D121" s="14" t="s">
        <v>153</v>
      </c>
      <c r="E121" s="14"/>
      <c r="F121" s="14"/>
      <c r="G121" s="35" t="s">
        <v>313</v>
      </c>
      <c r="H121" s="14"/>
      <c r="I121" s="31" t="s">
        <v>161</v>
      </c>
      <c r="J121" s="14"/>
      <c r="K121" s="30" t="s">
        <v>157</v>
      </c>
      <c r="L121" s="14"/>
    </row>
    <row r="122" spans="3:20" ht="15" customHeight="1">
      <c r="D122" s="14" t="s">
        <v>158</v>
      </c>
      <c r="E122" s="14"/>
      <c r="F122" s="14"/>
      <c r="G122" s="30" t="s">
        <v>314</v>
      </c>
      <c r="H122" s="14"/>
      <c r="I122" s="33" t="s">
        <v>163</v>
      </c>
      <c r="J122" s="14"/>
      <c r="K122" s="31" t="s">
        <v>160</v>
      </c>
      <c r="L122" s="14"/>
    </row>
    <row r="123" spans="3:20" ht="15" customHeight="1">
      <c r="D123" s="14" t="s">
        <v>154</v>
      </c>
      <c r="E123" s="14"/>
      <c r="F123" s="14"/>
      <c r="G123" s="31" t="s">
        <v>316</v>
      </c>
      <c r="H123" s="14"/>
      <c r="J123" s="14"/>
      <c r="K123" s="33" t="s">
        <v>162</v>
      </c>
      <c r="L123" s="14"/>
    </row>
    <row r="124" spans="3:20" ht="15" customHeight="1">
      <c r="D124" s="14"/>
      <c r="E124" s="14"/>
      <c r="F124" s="14"/>
      <c r="G124" s="86" t="s">
        <v>315</v>
      </c>
      <c r="H124" s="14"/>
      <c r="J124" s="14"/>
      <c r="K124" s="14"/>
      <c r="L124" s="14"/>
    </row>
    <row r="127" spans="3:20" ht="23.25">
      <c r="C127" s="108" t="s">
        <v>0</v>
      </c>
      <c r="D127" s="109"/>
      <c r="E127" s="111" t="s">
        <v>173</v>
      </c>
      <c r="F127" s="111"/>
      <c r="G127" s="111"/>
      <c r="H127" s="111"/>
      <c r="I127" s="111"/>
      <c r="J127" s="111"/>
      <c r="K127" s="111"/>
      <c r="L127" s="111"/>
      <c r="M127" s="111"/>
      <c r="N127" s="111"/>
      <c r="O127" s="111"/>
    </row>
    <row r="128" spans="3:20" ht="41.25" customHeight="1">
      <c r="C128" s="108" t="s">
        <v>138</v>
      </c>
      <c r="D128" s="109"/>
      <c r="E128" s="110" t="s">
        <v>178</v>
      </c>
      <c r="F128" s="110"/>
      <c r="G128" s="110"/>
      <c r="H128" s="110"/>
      <c r="I128" s="110"/>
      <c r="J128" s="110"/>
      <c r="K128" s="110"/>
      <c r="L128" s="110"/>
      <c r="M128" s="110"/>
      <c r="N128" s="110"/>
      <c r="O128" s="110"/>
    </row>
    <row r="129" spans="3:20" ht="42.75" customHeight="1">
      <c r="C129" s="108" t="s">
        <v>139</v>
      </c>
      <c r="D129" s="109"/>
      <c r="E129" s="110" t="s">
        <v>179</v>
      </c>
      <c r="F129" s="110"/>
      <c r="G129" s="110"/>
      <c r="H129" s="110"/>
      <c r="I129" s="110"/>
      <c r="J129" s="110"/>
      <c r="K129" s="110"/>
      <c r="L129" s="110"/>
      <c r="M129" s="110"/>
      <c r="N129" s="110"/>
      <c r="O129" s="110"/>
    </row>
    <row r="130" spans="3:20" ht="31.5">
      <c r="C130" s="11"/>
    </row>
    <row r="131" spans="3:20" ht="20.25">
      <c r="C131" s="112" t="s">
        <v>141</v>
      </c>
      <c r="D131" s="113" t="s">
        <v>142</v>
      </c>
      <c r="E131" s="113"/>
      <c r="F131" s="114" t="s">
        <v>165</v>
      </c>
      <c r="G131" s="114"/>
      <c r="H131" s="114"/>
      <c r="I131" s="114"/>
      <c r="J131" s="114"/>
      <c r="K131" s="114" t="s">
        <v>166</v>
      </c>
      <c r="L131" s="114"/>
      <c r="M131" s="114"/>
      <c r="N131" s="114"/>
      <c r="O131" s="114"/>
    </row>
    <row r="132" spans="3:20" ht="60.75">
      <c r="C132" s="112"/>
      <c r="D132" s="113"/>
      <c r="E132" s="113"/>
      <c r="F132" s="37" t="s">
        <v>143</v>
      </c>
      <c r="G132" s="37" t="s">
        <v>144</v>
      </c>
      <c r="H132" s="37" t="s">
        <v>145</v>
      </c>
      <c r="I132" s="37" t="s">
        <v>144</v>
      </c>
      <c r="J132" s="37" t="s">
        <v>2</v>
      </c>
      <c r="K132" s="38" t="s">
        <v>6</v>
      </c>
      <c r="L132" s="38" t="s">
        <v>144</v>
      </c>
      <c r="M132" s="38" t="s">
        <v>7</v>
      </c>
      <c r="N132" s="38" t="s">
        <v>144</v>
      </c>
      <c r="O132" s="38" t="s">
        <v>146</v>
      </c>
      <c r="R132" s="12" t="s">
        <v>147</v>
      </c>
      <c r="T132" s="13" t="s">
        <v>148</v>
      </c>
    </row>
    <row r="133" spans="3:20" ht="189.75" customHeight="1">
      <c r="C133" s="79" t="s">
        <v>50</v>
      </c>
      <c r="D133" s="107"/>
      <c r="E133" s="107"/>
      <c r="F133" s="17" t="s">
        <v>318</v>
      </c>
      <c r="G133" s="23">
        <v>60</v>
      </c>
      <c r="H133" s="42" t="s">
        <v>149</v>
      </c>
      <c r="I133" s="23">
        <v>100</v>
      </c>
      <c r="J133" s="42" t="s">
        <v>162</v>
      </c>
      <c r="K133" s="17" t="s">
        <v>318</v>
      </c>
      <c r="L133" s="23">
        <v>60</v>
      </c>
      <c r="M133" s="15" t="s">
        <v>168</v>
      </c>
      <c r="N133" s="23">
        <v>80</v>
      </c>
      <c r="O133" s="15" t="s">
        <v>160</v>
      </c>
      <c r="R133" s="125" t="s">
        <v>152</v>
      </c>
      <c r="S133" s="19"/>
      <c r="T133" s="127" t="s">
        <v>214</v>
      </c>
    </row>
    <row r="134" spans="3:20" ht="18">
      <c r="C134" s="26"/>
      <c r="D134" s="26"/>
      <c r="E134" s="26"/>
      <c r="F134" s="26"/>
      <c r="G134" s="26"/>
      <c r="H134" s="26"/>
      <c r="I134" s="26"/>
      <c r="J134" s="26"/>
      <c r="K134" s="26"/>
      <c r="L134" s="26"/>
      <c r="M134" s="26"/>
      <c r="N134" s="26"/>
      <c r="O134" s="26"/>
      <c r="R134" s="126"/>
      <c r="S134" s="19"/>
      <c r="T134" s="128"/>
    </row>
    <row r="135" spans="3:20" ht="30" customHeight="1">
      <c r="C135" s="26"/>
      <c r="D135" s="26"/>
      <c r="E135" s="26"/>
      <c r="F135" s="43" t="s">
        <v>281</v>
      </c>
      <c r="G135" s="43"/>
      <c r="H135" s="43" t="s">
        <v>188</v>
      </c>
      <c r="I135" s="43"/>
      <c r="J135" s="43" t="s">
        <v>189</v>
      </c>
      <c r="K135" s="43" t="s">
        <v>281</v>
      </c>
      <c r="L135" s="43"/>
      <c r="M135" s="43" t="s">
        <v>29</v>
      </c>
      <c r="N135" s="43"/>
      <c r="O135" s="43" t="s">
        <v>187</v>
      </c>
      <c r="R135" s="126"/>
      <c r="S135" s="19"/>
      <c r="T135" s="128"/>
    </row>
    <row r="136" spans="3:20">
      <c r="C136" s="26"/>
      <c r="D136" s="26"/>
      <c r="E136" s="26"/>
      <c r="F136" s="26"/>
      <c r="G136" s="26"/>
      <c r="H136" s="26"/>
      <c r="I136" s="26"/>
      <c r="J136" s="26"/>
      <c r="K136" s="26"/>
      <c r="L136" s="26"/>
      <c r="M136" s="26"/>
      <c r="N136" s="26"/>
      <c r="O136" s="26"/>
    </row>
    <row r="137" spans="3:20" ht="18">
      <c r="D137" s="14"/>
      <c r="E137" s="14"/>
      <c r="F137" s="14"/>
      <c r="G137" s="41" t="s">
        <v>12</v>
      </c>
      <c r="H137" s="14"/>
      <c r="I137" s="41" t="s">
        <v>13</v>
      </c>
      <c r="J137" s="14"/>
      <c r="K137" s="41" t="s">
        <v>155</v>
      </c>
      <c r="L137" s="14"/>
    </row>
    <row r="138" spans="3:20" ht="15" customHeight="1">
      <c r="D138" s="41" t="s">
        <v>13</v>
      </c>
      <c r="E138" s="14"/>
      <c r="F138" s="14"/>
      <c r="G138" s="34" t="s">
        <v>312</v>
      </c>
      <c r="H138" s="14"/>
      <c r="I138" s="30" t="s">
        <v>159</v>
      </c>
      <c r="J138" s="14"/>
      <c r="K138" s="34" t="s">
        <v>156</v>
      </c>
      <c r="L138" s="14"/>
    </row>
    <row r="139" spans="3:20" ht="15" customHeight="1">
      <c r="D139" s="14" t="s">
        <v>153</v>
      </c>
      <c r="E139" s="14"/>
      <c r="F139" s="14"/>
      <c r="G139" s="35" t="s">
        <v>313</v>
      </c>
      <c r="H139" s="14"/>
      <c r="I139" s="31" t="s">
        <v>161</v>
      </c>
      <c r="J139" s="14"/>
      <c r="K139" s="30" t="s">
        <v>157</v>
      </c>
      <c r="L139" s="14"/>
    </row>
    <row r="140" spans="3:20" ht="15" customHeight="1">
      <c r="D140" s="14" t="s">
        <v>158</v>
      </c>
      <c r="E140" s="14"/>
      <c r="F140" s="14"/>
      <c r="G140" s="30" t="s">
        <v>314</v>
      </c>
      <c r="H140" s="14"/>
      <c r="I140" s="33" t="s">
        <v>163</v>
      </c>
      <c r="J140" s="14"/>
      <c r="K140" s="31" t="s">
        <v>160</v>
      </c>
      <c r="L140" s="14"/>
    </row>
    <row r="141" spans="3:20" ht="15" customHeight="1">
      <c r="D141" s="14" t="s">
        <v>154</v>
      </c>
      <c r="E141" s="14"/>
      <c r="F141" s="14"/>
      <c r="G141" s="31" t="s">
        <v>316</v>
      </c>
      <c r="H141" s="14"/>
      <c r="J141" s="14"/>
      <c r="K141" s="33" t="s">
        <v>162</v>
      </c>
      <c r="L141" s="14"/>
    </row>
    <row r="142" spans="3:20" ht="15" customHeight="1">
      <c r="D142" s="14"/>
      <c r="E142" s="14"/>
      <c r="F142" s="14"/>
      <c r="G142" s="86" t="s">
        <v>315</v>
      </c>
      <c r="H142" s="14"/>
      <c r="J142" s="14"/>
      <c r="K142" s="14"/>
      <c r="L142" s="14"/>
    </row>
    <row r="146" spans="3:20" ht="15.75">
      <c r="G146" s="39"/>
      <c r="H146" s="39"/>
      <c r="I146" s="39"/>
      <c r="J146" s="39"/>
      <c r="K146" s="39"/>
    </row>
    <row r="151" spans="3:20" ht="36">
      <c r="C151" s="118" t="s">
        <v>184</v>
      </c>
      <c r="D151" s="118"/>
      <c r="E151" s="118"/>
      <c r="F151" s="118"/>
      <c r="G151" s="118"/>
      <c r="H151" s="118"/>
      <c r="I151" s="118"/>
      <c r="J151" s="118"/>
      <c r="K151" s="118"/>
      <c r="L151" s="118"/>
      <c r="M151" s="118"/>
      <c r="N151" s="118"/>
      <c r="O151" s="118"/>
    </row>
    <row r="153" spans="3:20" ht="23.45" customHeight="1">
      <c r="C153" s="108" t="s">
        <v>0</v>
      </c>
      <c r="D153" s="109"/>
      <c r="E153" s="119" t="s">
        <v>185</v>
      </c>
      <c r="F153" s="119"/>
      <c r="G153" s="119"/>
      <c r="H153" s="119"/>
      <c r="I153" s="119"/>
      <c r="J153" s="119"/>
      <c r="K153" s="119"/>
      <c r="L153" s="119"/>
      <c r="M153" s="119"/>
      <c r="N153" s="119"/>
      <c r="O153" s="119"/>
    </row>
    <row r="154" spans="3:20" ht="98.1" customHeight="1">
      <c r="C154" s="108" t="s">
        <v>138</v>
      </c>
      <c r="D154" s="109"/>
      <c r="E154" s="110" t="s">
        <v>203</v>
      </c>
      <c r="F154" s="110"/>
      <c r="G154" s="110"/>
      <c r="H154" s="110"/>
      <c r="I154" s="110"/>
      <c r="J154" s="110"/>
      <c r="K154" s="110"/>
      <c r="L154" s="110"/>
      <c r="M154" s="110"/>
      <c r="N154" s="110"/>
      <c r="O154" s="110"/>
    </row>
    <row r="155" spans="3:20" ht="104.45" customHeight="1">
      <c r="C155" s="108" t="s">
        <v>139</v>
      </c>
      <c r="D155" s="109"/>
      <c r="E155" s="110" t="s">
        <v>204</v>
      </c>
      <c r="F155" s="110"/>
      <c r="G155" s="110"/>
      <c r="H155" s="110"/>
      <c r="I155" s="110"/>
      <c r="J155" s="110"/>
      <c r="K155" s="110"/>
      <c r="L155" s="110"/>
      <c r="M155" s="110"/>
      <c r="N155" s="110"/>
      <c r="O155" s="110"/>
    </row>
    <row r="156" spans="3:20" ht="31.5">
      <c r="C156" s="11"/>
    </row>
    <row r="157" spans="3:20" ht="63.75">
      <c r="C157" s="20" t="s">
        <v>141</v>
      </c>
      <c r="D157" s="131" t="s">
        <v>142</v>
      </c>
      <c r="E157" s="132"/>
      <c r="F157" s="28" t="s">
        <v>143</v>
      </c>
      <c r="G157" s="28" t="s">
        <v>144</v>
      </c>
      <c r="H157" s="28" t="s">
        <v>145</v>
      </c>
      <c r="I157" s="28" t="s">
        <v>144</v>
      </c>
      <c r="J157" s="28" t="s">
        <v>2</v>
      </c>
      <c r="K157" s="29" t="s">
        <v>6</v>
      </c>
      <c r="L157" s="21" t="s">
        <v>144</v>
      </c>
      <c r="M157" s="21" t="s">
        <v>7</v>
      </c>
      <c r="N157" s="21" t="s">
        <v>144</v>
      </c>
      <c r="O157" s="21" t="s">
        <v>146</v>
      </c>
      <c r="R157" s="12" t="s">
        <v>147</v>
      </c>
      <c r="T157" s="13" t="s">
        <v>148</v>
      </c>
    </row>
    <row r="158" spans="3:20" ht="122.1" customHeight="1">
      <c r="C158" s="51" t="s">
        <v>78</v>
      </c>
      <c r="D158" s="123"/>
      <c r="E158" s="124"/>
      <c r="F158" s="30" t="s">
        <v>318</v>
      </c>
      <c r="G158" s="22">
        <v>60</v>
      </c>
      <c r="H158" s="31" t="s">
        <v>168</v>
      </c>
      <c r="I158" s="22">
        <v>80</v>
      </c>
      <c r="J158" s="31" t="s">
        <v>82</v>
      </c>
      <c r="K158" s="16" t="s">
        <v>317</v>
      </c>
      <c r="L158" s="22">
        <v>40</v>
      </c>
      <c r="M158" s="31" t="s">
        <v>186</v>
      </c>
      <c r="N158" s="22">
        <v>80</v>
      </c>
      <c r="O158" s="31" t="s">
        <v>82</v>
      </c>
      <c r="R158" s="125" t="s">
        <v>152</v>
      </c>
      <c r="S158" s="19"/>
      <c r="T158" s="125" t="s">
        <v>214</v>
      </c>
    </row>
    <row r="159" spans="3:20" ht="89.1" customHeight="1">
      <c r="C159" s="51" t="s">
        <v>80</v>
      </c>
      <c r="D159" s="123"/>
      <c r="E159" s="124"/>
      <c r="F159" s="31" t="s">
        <v>322</v>
      </c>
      <c r="G159" s="22">
        <v>80</v>
      </c>
      <c r="H159" s="31" t="s">
        <v>168</v>
      </c>
      <c r="I159" s="22">
        <v>80</v>
      </c>
      <c r="J159" s="31" t="s">
        <v>82</v>
      </c>
      <c r="K159" s="30" t="s">
        <v>318</v>
      </c>
      <c r="L159" s="22">
        <v>60</v>
      </c>
      <c r="M159" s="31" t="s">
        <v>186</v>
      </c>
      <c r="N159" s="22">
        <v>80</v>
      </c>
      <c r="O159" s="31" t="s">
        <v>82</v>
      </c>
      <c r="R159" s="126"/>
      <c r="S159" s="19"/>
      <c r="T159" s="126"/>
    </row>
    <row r="160" spans="3:20" ht="144.94999999999999" customHeight="1">
      <c r="C160" s="51" t="s">
        <v>84</v>
      </c>
      <c r="D160" s="115"/>
      <c r="E160" s="115"/>
      <c r="F160" s="30" t="s">
        <v>318</v>
      </c>
      <c r="G160" s="22">
        <v>60</v>
      </c>
      <c r="H160" s="31" t="s">
        <v>168</v>
      </c>
      <c r="I160" s="22">
        <v>80</v>
      </c>
      <c r="J160" s="31" t="s">
        <v>82</v>
      </c>
      <c r="K160" s="16" t="s">
        <v>317</v>
      </c>
      <c r="L160" s="22">
        <v>40</v>
      </c>
      <c r="M160" s="31" t="s">
        <v>186</v>
      </c>
      <c r="N160" s="22">
        <v>80</v>
      </c>
      <c r="O160" s="31" t="s">
        <v>82</v>
      </c>
      <c r="R160" s="126"/>
      <c r="S160" s="19"/>
      <c r="T160" s="126"/>
    </row>
    <row r="162" spans="3:20">
      <c r="F162" t="s">
        <v>281</v>
      </c>
      <c r="G162" t="s">
        <v>29</v>
      </c>
      <c r="H162" t="s">
        <v>187</v>
      </c>
      <c r="K162" t="s">
        <v>283</v>
      </c>
      <c r="L162" t="s">
        <v>29</v>
      </c>
      <c r="M162" t="s">
        <v>187</v>
      </c>
      <c r="N162" t="s">
        <v>187</v>
      </c>
    </row>
    <row r="163" spans="3:20">
      <c r="F163" t="s">
        <v>321</v>
      </c>
      <c r="G163" t="s">
        <v>29</v>
      </c>
      <c r="H163" t="s">
        <v>187</v>
      </c>
      <c r="K163" t="s">
        <v>281</v>
      </c>
      <c r="L163" t="s">
        <v>29</v>
      </c>
      <c r="M163" t="s">
        <v>187</v>
      </c>
      <c r="N163" t="s">
        <v>187</v>
      </c>
    </row>
    <row r="164" spans="3:20">
      <c r="F164" t="s">
        <v>281</v>
      </c>
      <c r="G164" t="s">
        <v>29</v>
      </c>
      <c r="H164" t="s">
        <v>187</v>
      </c>
      <c r="K164" t="s">
        <v>283</v>
      </c>
      <c r="L164" t="s">
        <v>29</v>
      </c>
      <c r="M164" t="s">
        <v>187</v>
      </c>
      <c r="N164" t="s">
        <v>187</v>
      </c>
    </row>
    <row r="165" spans="3:20" ht="31.5">
      <c r="C165" s="116"/>
      <c r="D165" s="116"/>
      <c r="E165" s="116"/>
      <c r="F165" s="116"/>
      <c r="G165" s="116"/>
      <c r="H165" s="116"/>
      <c r="I165" s="116"/>
      <c r="J165" s="116"/>
      <c r="K165" s="116"/>
    </row>
    <row r="166" spans="3:20" ht="18">
      <c r="D166" s="14"/>
      <c r="E166" s="14"/>
      <c r="F166" s="14"/>
      <c r="G166" s="41" t="s">
        <v>12</v>
      </c>
      <c r="H166" s="14"/>
      <c r="I166" s="41" t="s">
        <v>13</v>
      </c>
      <c r="J166" s="14"/>
      <c r="K166" s="41" t="s">
        <v>155</v>
      </c>
      <c r="L166" s="14"/>
    </row>
    <row r="167" spans="3:20" ht="18">
      <c r="D167" s="14"/>
      <c r="E167" s="14"/>
      <c r="F167" s="14"/>
      <c r="G167" s="41" t="s">
        <v>12</v>
      </c>
      <c r="H167" s="14"/>
      <c r="I167" s="41" t="s">
        <v>13</v>
      </c>
      <c r="J167" s="14"/>
      <c r="K167" s="41" t="s">
        <v>155</v>
      </c>
      <c r="L167" s="14"/>
    </row>
    <row r="168" spans="3:20" ht="15" customHeight="1">
      <c r="D168" s="41" t="s">
        <v>13</v>
      </c>
      <c r="E168" s="14"/>
      <c r="F168" s="14"/>
      <c r="G168" s="34" t="s">
        <v>312</v>
      </c>
      <c r="H168" s="14"/>
      <c r="I168" s="30" t="s">
        <v>159</v>
      </c>
      <c r="J168" s="14"/>
      <c r="K168" s="34" t="s">
        <v>156</v>
      </c>
      <c r="L168" s="14"/>
    </row>
    <row r="169" spans="3:20" ht="15" customHeight="1">
      <c r="D169" s="14" t="s">
        <v>153</v>
      </c>
      <c r="E169" s="14"/>
      <c r="F169" s="14"/>
      <c r="G169" s="35" t="s">
        <v>313</v>
      </c>
      <c r="H169" s="14"/>
      <c r="I169" s="31" t="s">
        <v>161</v>
      </c>
      <c r="J169" s="14"/>
      <c r="K169" s="30" t="s">
        <v>157</v>
      </c>
      <c r="L169" s="14"/>
    </row>
    <row r="170" spans="3:20" ht="15" customHeight="1">
      <c r="D170" s="14" t="s">
        <v>158</v>
      </c>
      <c r="E170" s="14"/>
      <c r="F170" s="14"/>
      <c r="G170" s="30" t="s">
        <v>314</v>
      </c>
      <c r="H170" s="14"/>
      <c r="I170" s="33" t="s">
        <v>163</v>
      </c>
      <c r="J170" s="14"/>
      <c r="K170" s="31" t="s">
        <v>160</v>
      </c>
      <c r="L170" s="14"/>
    </row>
    <row r="171" spans="3:20" ht="15" customHeight="1">
      <c r="D171" s="14" t="s">
        <v>154</v>
      </c>
      <c r="E171" s="14"/>
      <c r="F171" s="14"/>
      <c r="G171" s="31" t="s">
        <v>316</v>
      </c>
      <c r="H171" s="14"/>
      <c r="J171" s="14"/>
      <c r="K171" s="33" t="s">
        <v>162</v>
      </c>
      <c r="L171" s="14"/>
    </row>
    <row r="172" spans="3:20" ht="15" customHeight="1">
      <c r="D172" s="14"/>
      <c r="E172" s="14"/>
      <c r="F172" s="14"/>
      <c r="G172" s="86" t="s">
        <v>315</v>
      </c>
      <c r="H172" s="14"/>
      <c r="J172" s="14"/>
      <c r="K172" s="14"/>
      <c r="L172" s="14"/>
    </row>
    <row r="173" spans="3:20" ht="15" customHeight="1"/>
    <row r="174" spans="3:20" ht="23.25">
      <c r="C174" s="108" t="s">
        <v>0</v>
      </c>
      <c r="D174" s="109"/>
      <c r="E174" s="117" t="s">
        <v>137</v>
      </c>
      <c r="F174" s="117"/>
      <c r="G174" s="117"/>
      <c r="H174" s="117"/>
      <c r="I174" s="117"/>
      <c r="J174" s="117"/>
      <c r="K174" s="117"/>
      <c r="L174" s="117"/>
      <c r="M174" s="117"/>
      <c r="N174" s="117"/>
      <c r="O174" s="117"/>
      <c r="R174" s="10"/>
      <c r="S174" s="10"/>
      <c r="T174" s="10"/>
    </row>
    <row r="175" spans="3:20" ht="54" customHeight="1">
      <c r="C175" s="108" t="s">
        <v>138</v>
      </c>
      <c r="D175" s="109"/>
      <c r="E175" s="110" t="s">
        <v>205</v>
      </c>
      <c r="F175" s="110"/>
      <c r="G175" s="110"/>
      <c r="H175" s="110"/>
      <c r="I175" s="110"/>
      <c r="J175" s="110"/>
      <c r="K175" s="110"/>
      <c r="L175" s="110"/>
      <c r="M175" s="110"/>
      <c r="N175" s="110"/>
      <c r="O175" s="110"/>
      <c r="R175" s="10"/>
      <c r="S175" s="10"/>
      <c r="T175" s="10"/>
    </row>
    <row r="176" spans="3:20" ht="59.1" customHeight="1">
      <c r="C176" s="108" t="s">
        <v>139</v>
      </c>
      <c r="D176" s="109"/>
      <c r="E176" s="110" t="s">
        <v>140</v>
      </c>
      <c r="F176" s="110"/>
      <c r="G176" s="110"/>
      <c r="H176" s="110"/>
      <c r="I176" s="110"/>
      <c r="J176" s="110"/>
      <c r="K176" s="110"/>
      <c r="L176" s="110"/>
      <c r="M176" s="110"/>
      <c r="N176" s="110"/>
      <c r="O176" s="110"/>
      <c r="R176" s="10"/>
      <c r="S176" s="10"/>
      <c r="T176" s="10"/>
    </row>
    <row r="177" spans="3:20" ht="31.5">
      <c r="C177" s="11"/>
    </row>
    <row r="178" spans="3:20" ht="63.75">
      <c r="C178" s="20" t="s">
        <v>141</v>
      </c>
      <c r="D178" s="131" t="s">
        <v>142</v>
      </c>
      <c r="E178" s="132"/>
      <c r="F178" s="28" t="s">
        <v>143</v>
      </c>
      <c r="G178" s="28" t="s">
        <v>144</v>
      </c>
      <c r="H178" s="28" t="s">
        <v>145</v>
      </c>
      <c r="I178" s="28" t="s">
        <v>144</v>
      </c>
      <c r="J178" s="28" t="s">
        <v>2</v>
      </c>
      <c r="K178" s="29" t="s">
        <v>6</v>
      </c>
      <c r="L178" s="32" t="s">
        <v>144</v>
      </c>
      <c r="M178" s="32" t="s">
        <v>7</v>
      </c>
      <c r="N178" s="32" t="s">
        <v>144</v>
      </c>
      <c r="O178" s="32" t="s">
        <v>146</v>
      </c>
      <c r="R178" s="12" t="s">
        <v>147</v>
      </c>
      <c r="T178" s="13" t="s">
        <v>148</v>
      </c>
    </row>
    <row r="179" spans="3:20" ht="119.1" customHeight="1">
      <c r="C179" s="51" t="s">
        <v>72</v>
      </c>
      <c r="D179" s="123"/>
      <c r="E179" s="124"/>
      <c r="F179" s="69" t="s">
        <v>317</v>
      </c>
      <c r="G179" s="22">
        <v>40</v>
      </c>
      <c r="H179" s="31" t="s">
        <v>168</v>
      </c>
      <c r="I179" s="22">
        <v>80</v>
      </c>
      <c r="J179" s="31" t="s">
        <v>82</v>
      </c>
      <c r="K179" s="34" t="s">
        <v>319</v>
      </c>
      <c r="L179" s="22">
        <v>20</v>
      </c>
      <c r="M179" s="70" t="s">
        <v>157</v>
      </c>
      <c r="N179" s="22">
        <v>60</v>
      </c>
      <c r="O179" s="70" t="s">
        <v>157</v>
      </c>
      <c r="R179" s="125" t="s">
        <v>152</v>
      </c>
      <c r="S179" s="19"/>
      <c r="T179" s="127" t="s">
        <v>214</v>
      </c>
    </row>
    <row r="180" spans="3:20" ht="99.95" customHeight="1">
      <c r="C180" s="51" t="s">
        <v>74</v>
      </c>
      <c r="D180" s="115"/>
      <c r="E180" s="115"/>
      <c r="F180" s="70" t="s">
        <v>318</v>
      </c>
      <c r="G180" s="22">
        <v>60</v>
      </c>
      <c r="H180" s="71" t="s">
        <v>149</v>
      </c>
      <c r="I180" s="22">
        <v>100</v>
      </c>
      <c r="J180" s="71" t="s">
        <v>150</v>
      </c>
      <c r="K180" s="70" t="s">
        <v>318</v>
      </c>
      <c r="L180" s="22">
        <v>60</v>
      </c>
      <c r="M180" s="70" t="s">
        <v>157</v>
      </c>
      <c r="N180" s="22">
        <v>60</v>
      </c>
      <c r="O180" s="31" t="s">
        <v>160</v>
      </c>
      <c r="R180" s="126"/>
      <c r="S180" s="19"/>
      <c r="T180" s="128"/>
    </row>
    <row r="181" spans="3:20" ht="119.1" customHeight="1">
      <c r="C181" s="51" t="s">
        <v>75</v>
      </c>
      <c r="D181" s="123"/>
      <c r="E181" s="124"/>
      <c r="F181" s="70" t="s">
        <v>318</v>
      </c>
      <c r="G181" s="22">
        <v>60</v>
      </c>
      <c r="H181" s="87" t="s">
        <v>168</v>
      </c>
      <c r="I181" s="22">
        <v>80</v>
      </c>
      <c r="J181" s="71" t="s">
        <v>150</v>
      </c>
      <c r="K181" s="24" t="s">
        <v>319</v>
      </c>
      <c r="L181" s="22">
        <v>20</v>
      </c>
      <c r="M181" s="30" t="s">
        <v>168</v>
      </c>
      <c r="N181" s="22">
        <v>80</v>
      </c>
      <c r="O181" s="31" t="s">
        <v>160</v>
      </c>
      <c r="R181" s="126"/>
      <c r="S181" s="19"/>
      <c r="T181" s="128"/>
    </row>
    <row r="183" spans="3:20">
      <c r="F183" t="s">
        <v>283</v>
      </c>
      <c r="G183" t="s">
        <v>29</v>
      </c>
      <c r="H183" t="s">
        <v>187</v>
      </c>
      <c r="K183">
        <v>3</v>
      </c>
      <c r="L183" t="s">
        <v>282</v>
      </c>
      <c r="M183" t="s">
        <v>33</v>
      </c>
      <c r="N183" t="s">
        <v>190</v>
      </c>
    </row>
    <row r="184" spans="3:20">
      <c r="F184" t="s">
        <v>281</v>
      </c>
      <c r="G184" t="s">
        <v>188</v>
      </c>
      <c r="H184" t="s">
        <v>189</v>
      </c>
      <c r="K184">
        <v>3</v>
      </c>
      <c r="L184" t="s">
        <v>281</v>
      </c>
      <c r="M184" t="s">
        <v>33</v>
      </c>
      <c r="N184" t="s">
        <v>187</v>
      </c>
    </row>
    <row r="185" spans="3:20">
      <c r="F185" t="s">
        <v>281</v>
      </c>
      <c r="G185" t="s">
        <v>29</v>
      </c>
      <c r="H185" t="s">
        <v>189</v>
      </c>
      <c r="K185">
        <v>3</v>
      </c>
      <c r="L185" t="s">
        <v>282</v>
      </c>
      <c r="M185" t="s">
        <v>29</v>
      </c>
      <c r="N185" t="s">
        <v>187</v>
      </c>
    </row>
    <row r="186" spans="3:20" ht="31.5">
      <c r="C186" s="116"/>
      <c r="D186" s="116"/>
      <c r="E186" s="116"/>
      <c r="F186" s="116"/>
      <c r="G186" s="116"/>
      <c r="H186" s="116"/>
      <c r="I186" s="116"/>
      <c r="J186" s="116"/>
      <c r="K186" s="116"/>
    </row>
    <row r="187" spans="3:20" ht="18">
      <c r="D187" s="14"/>
      <c r="E187" s="14"/>
      <c r="F187" s="14"/>
      <c r="G187" s="41" t="s">
        <v>12</v>
      </c>
      <c r="H187" s="14"/>
      <c r="I187" s="41" t="s">
        <v>13</v>
      </c>
      <c r="J187" s="14"/>
      <c r="K187" s="41" t="s">
        <v>155</v>
      </c>
      <c r="L187" s="14"/>
    </row>
    <row r="188" spans="3:20" ht="15" customHeight="1">
      <c r="D188" s="41" t="s">
        <v>13</v>
      </c>
      <c r="E188" s="14"/>
      <c r="F188" s="14"/>
      <c r="G188" s="34" t="s">
        <v>312</v>
      </c>
      <c r="H188" s="14"/>
      <c r="I188" s="30" t="s">
        <v>159</v>
      </c>
      <c r="J188" s="14"/>
      <c r="K188" s="34" t="s">
        <v>156</v>
      </c>
      <c r="L188" s="14"/>
    </row>
    <row r="189" spans="3:20" ht="15" customHeight="1">
      <c r="D189" s="14" t="s">
        <v>153</v>
      </c>
      <c r="E189" s="14"/>
      <c r="F189" s="14"/>
      <c r="G189" s="35" t="s">
        <v>313</v>
      </c>
      <c r="H189" s="14"/>
      <c r="I189" s="31" t="s">
        <v>161</v>
      </c>
      <c r="J189" s="14"/>
      <c r="K189" s="30" t="s">
        <v>157</v>
      </c>
      <c r="L189" s="14"/>
    </row>
    <row r="190" spans="3:20" ht="15" customHeight="1">
      <c r="D190" s="14" t="s">
        <v>158</v>
      </c>
      <c r="E190" s="14"/>
      <c r="F190" s="14"/>
      <c r="G190" s="30" t="s">
        <v>314</v>
      </c>
      <c r="H190" s="14"/>
      <c r="I190" s="33" t="s">
        <v>163</v>
      </c>
      <c r="J190" s="14"/>
      <c r="K190" s="31" t="s">
        <v>160</v>
      </c>
      <c r="L190" s="14"/>
    </row>
    <row r="191" spans="3:20" ht="15" customHeight="1">
      <c r="D191" s="14" t="s">
        <v>154</v>
      </c>
      <c r="E191" s="14"/>
      <c r="F191" s="14"/>
      <c r="G191" s="31" t="s">
        <v>316</v>
      </c>
      <c r="H191" s="14"/>
      <c r="J191" s="14"/>
      <c r="K191" s="33" t="s">
        <v>162</v>
      </c>
      <c r="L191" s="14"/>
    </row>
    <row r="192" spans="3:20" ht="15" customHeight="1">
      <c r="D192" s="14"/>
      <c r="E192" s="14"/>
      <c r="F192" s="14"/>
      <c r="G192" s="86" t="s">
        <v>315</v>
      </c>
      <c r="H192" s="14"/>
      <c r="J192" s="14"/>
      <c r="K192" s="14"/>
      <c r="L192" s="14"/>
    </row>
    <row r="194" spans="3:20" ht="23.25">
      <c r="C194" s="108" t="s">
        <v>0</v>
      </c>
      <c r="D194" s="120"/>
      <c r="E194" s="117" t="s">
        <v>191</v>
      </c>
      <c r="F194" s="117"/>
      <c r="G194" s="117"/>
      <c r="H194" s="117"/>
      <c r="I194" s="117"/>
      <c r="J194" s="117"/>
      <c r="K194" s="117"/>
      <c r="L194" s="117"/>
      <c r="M194" s="117"/>
      <c r="N194" s="117"/>
      <c r="O194" s="117"/>
      <c r="R194" s="10"/>
      <c r="S194" s="10"/>
      <c r="T194" s="10"/>
    </row>
    <row r="195" spans="3:20" ht="54.6" customHeight="1">
      <c r="C195" s="108" t="s">
        <v>138</v>
      </c>
      <c r="D195" s="120"/>
      <c r="E195" s="110" t="s">
        <v>206</v>
      </c>
      <c r="F195" s="110"/>
      <c r="G195" s="110"/>
      <c r="H195" s="110"/>
      <c r="I195" s="110"/>
      <c r="J195" s="110"/>
      <c r="K195" s="110"/>
      <c r="L195" s="110"/>
      <c r="M195" s="110"/>
      <c r="N195" s="110"/>
      <c r="O195" s="110"/>
      <c r="R195" s="10"/>
      <c r="S195" s="10"/>
      <c r="T195" s="10"/>
    </row>
    <row r="196" spans="3:20" ht="58.5" customHeight="1">
      <c r="C196" s="108" t="s">
        <v>139</v>
      </c>
      <c r="D196" s="120"/>
      <c r="E196" s="110" t="s">
        <v>207</v>
      </c>
      <c r="F196" s="110"/>
      <c r="G196" s="110"/>
      <c r="H196" s="110"/>
      <c r="I196" s="110"/>
      <c r="J196" s="110"/>
      <c r="K196" s="110"/>
      <c r="L196" s="110"/>
      <c r="M196" s="110"/>
      <c r="N196" s="110"/>
      <c r="O196" s="110"/>
      <c r="R196" s="10"/>
      <c r="S196" s="10"/>
      <c r="T196" s="10"/>
    </row>
    <row r="197" spans="3:20" ht="31.5">
      <c r="C197" s="11"/>
    </row>
    <row r="198" spans="3:20" ht="75" customHeight="1">
      <c r="C198" s="20" t="s">
        <v>141</v>
      </c>
      <c r="D198" s="121" t="s">
        <v>142</v>
      </c>
      <c r="E198" s="122"/>
      <c r="F198" s="28" t="s">
        <v>143</v>
      </c>
      <c r="G198" s="28" t="s">
        <v>144</v>
      </c>
      <c r="H198" s="28" t="s">
        <v>145</v>
      </c>
      <c r="I198" s="28" t="s">
        <v>144</v>
      </c>
      <c r="J198" s="28" t="s">
        <v>2</v>
      </c>
      <c r="K198" s="29" t="s">
        <v>6</v>
      </c>
      <c r="L198" s="32" t="s">
        <v>144</v>
      </c>
      <c r="M198" s="32" t="s">
        <v>7</v>
      </c>
      <c r="N198" s="32" t="s">
        <v>144</v>
      </c>
      <c r="O198" s="32" t="s">
        <v>146</v>
      </c>
      <c r="R198" s="12" t="s">
        <v>147</v>
      </c>
      <c r="T198" s="13" t="s">
        <v>148</v>
      </c>
    </row>
    <row r="199" spans="3:20" ht="138.6" customHeight="1">
      <c r="C199" s="52" t="s">
        <v>199</v>
      </c>
      <c r="D199" s="123"/>
      <c r="E199" s="124"/>
      <c r="F199" s="30" t="s">
        <v>318</v>
      </c>
      <c r="G199" s="22">
        <v>60</v>
      </c>
      <c r="H199" s="31" t="s">
        <v>168</v>
      </c>
      <c r="I199" s="22">
        <v>80</v>
      </c>
      <c r="J199" s="31" t="s">
        <v>82</v>
      </c>
      <c r="K199" s="16" t="s">
        <v>317</v>
      </c>
      <c r="L199" s="22">
        <v>40</v>
      </c>
      <c r="M199" s="31" t="s">
        <v>168</v>
      </c>
      <c r="N199" s="22">
        <v>80</v>
      </c>
      <c r="O199" s="31" t="s">
        <v>82</v>
      </c>
      <c r="R199" s="18" t="s">
        <v>152</v>
      </c>
      <c r="S199" s="19"/>
      <c r="T199" s="127" t="s">
        <v>214</v>
      </c>
    </row>
    <row r="200" spans="3:20">
      <c r="T200" s="128"/>
    </row>
    <row r="201" spans="3:20">
      <c r="F201" t="s">
        <v>281</v>
      </c>
      <c r="G201" t="s">
        <v>29</v>
      </c>
      <c r="H201" t="s">
        <v>187</v>
      </c>
      <c r="L201" t="s">
        <v>283</v>
      </c>
      <c r="M201" t="s">
        <v>29</v>
      </c>
      <c r="N201" t="s">
        <v>187</v>
      </c>
      <c r="T201" s="128"/>
    </row>
    <row r="204" spans="3:20" ht="18">
      <c r="D204" s="14"/>
      <c r="E204" s="14"/>
      <c r="F204" s="14"/>
      <c r="G204" s="41" t="s">
        <v>12</v>
      </c>
      <c r="H204" s="14"/>
      <c r="I204" s="41" t="s">
        <v>13</v>
      </c>
      <c r="J204" s="14"/>
      <c r="K204" s="41" t="s">
        <v>155</v>
      </c>
      <c r="L204" s="14"/>
    </row>
    <row r="205" spans="3:20" ht="15" customHeight="1">
      <c r="D205" s="41" t="s">
        <v>13</v>
      </c>
      <c r="E205" s="14"/>
      <c r="F205" s="14"/>
      <c r="G205" s="34" t="s">
        <v>312</v>
      </c>
      <c r="H205" s="14"/>
      <c r="I205" s="30" t="s">
        <v>159</v>
      </c>
      <c r="J205" s="14"/>
      <c r="K205" s="34" t="s">
        <v>156</v>
      </c>
      <c r="L205" s="14"/>
    </row>
    <row r="206" spans="3:20" ht="15" customHeight="1">
      <c r="D206" s="14" t="s">
        <v>153</v>
      </c>
      <c r="E206" s="14"/>
      <c r="F206" s="14"/>
      <c r="G206" s="35" t="s">
        <v>313</v>
      </c>
      <c r="H206" s="14"/>
      <c r="I206" s="31" t="s">
        <v>161</v>
      </c>
      <c r="J206" s="14"/>
      <c r="K206" s="30" t="s">
        <v>157</v>
      </c>
      <c r="L206" s="14"/>
    </row>
    <row r="207" spans="3:20" ht="15" customHeight="1">
      <c r="D207" s="14" t="s">
        <v>158</v>
      </c>
      <c r="E207" s="14"/>
      <c r="F207" s="14"/>
      <c r="G207" s="30" t="s">
        <v>314</v>
      </c>
      <c r="H207" s="14"/>
      <c r="I207" s="33" t="s">
        <v>163</v>
      </c>
      <c r="J207" s="14"/>
      <c r="K207" s="31" t="s">
        <v>160</v>
      </c>
      <c r="L207" s="14"/>
    </row>
    <row r="208" spans="3:20" ht="15" customHeight="1">
      <c r="D208" s="14" t="s">
        <v>154</v>
      </c>
      <c r="E208" s="14"/>
      <c r="F208" s="14"/>
      <c r="G208" s="31" t="s">
        <v>316</v>
      </c>
      <c r="H208" s="14"/>
      <c r="J208" s="14"/>
      <c r="K208" s="33" t="s">
        <v>162</v>
      </c>
      <c r="L208" s="14"/>
    </row>
    <row r="209" spans="3:20" ht="15" customHeight="1">
      <c r="D209" s="14"/>
      <c r="E209" s="14"/>
      <c r="F209" s="14"/>
      <c r="G209" s="86" t="s">
        <v>315</v>
      </c>
      <c r="H209" s="14"/>
      <c r="J209" s="14"/>
      <c r="K209" s="14"/>
      <c r="L209" s="14"/>
    </row>
    <row r="210" spans="3:20" ht="31.5">
      <c r="C210" s="116"/>
      <c r="D210" s="116"/>
      <c r="E210" s="116"/>
      <c r="F210" s="116"/>
      <c r="G210" s="116"/>
      <c r="H210" s="116"/>
      <c r="I210" s="116"/>
      <c r="J210" s="116"/>
      <c r="K210" s="116"/>
    </row>
    <row r="212" spans="3:20" ht="23.25">
      <c r="C212" s="108" t="s">
        <v>0</v>
      </c>
      <c r="D212" s="120"/>
      <c r="E212" s="117" t="s">
        <v>192</v>
      </c>
      <c r="F212" s="117"/>
      <c r="G212" s="117"/>
      <c r="H212" s="117"/>
      <c r="I212" s="117"/>
      <c r="J212" s="117"/>
      <c r="K212" s="117"/>
      <c r="L212" s="117"/>
      <c r="M212" s="117"/>
      <c r="N212" s="117"/>
      <c r="O212" s="117"/>
      <c r="R212" s="10"/>
      <c r="S212" s="10"/>
      <c r="T212" s="10"/>
    </row>
    <row r="213" spans="3:20" ht="53.45" customHeight="1">
      <c r="C213" s="108" t="s">
        <v>138</v>
      </c>
      <c r="D213" s="120"/>
      <c r="E213" s="110" t="s">
        <v>208</v>
      </c>
      <c r="F213" s="110"/>
      <c r="G213" s="110"/>
      <c r="H213" s="110"/>
      <c r="I213" s="110"/>
      <c r="J213" s="110"/>
      <c r="K213" s="110"/>
      <c r="L213" s="110"/>
      <c r="M213" s="110"/>
      <c r="N213" s="110"/>
      <c r="O213" s="110"/>
      <c r="R213" s="10"/>
      <c r="S213" s="10"/>
      <c r="T213" s="10"/>
    </row>
    <row r="214" spans="3:20" ht="36.6" customHeight="1">
      <c r="C214" s="108" t="s">
        <v>139</v>
      </c>
      <c r="D214" s="120"/>
      <c r="E214" s="110" t="s">
        <v>209</v>
      </c>
      <c r="F214" s="110"/>
      <c r="G214" s="110"/>
      <c r="H214" s="110"/>
      <c r="I214" s="110"/>
      <c r="J214" s="110"/>
      <c r="K214" s="110"/>
      <c r="L214" s="110"/>
      <c r="M214" s="110"/>
      <c r="N214" s="110"/>
      <c r="O214" s="110"/>
      <c r="R214" s="10"/>
      <c r="S214" s="10"/>
      <c r="T214" s="10"/>
    </row>
    <row r="215" spans="3:20" ht="31.5">
      <c r="C215" s="11"/>
    </row>
    <row r="216" spans="3:20" ht="75" customHeight="1">
      <c r="C216" s="20" t="s">
        <v>141</v>
      </c>
      <c r="D216" s="121" t="s">
        <v>142</v>
      </c>
      <c r="E216" s="122"/>
      <c r="F216" s="28" t="s">
        <v>143</v>
      </c>
      <c r="G216" s="28" t="s">
        <v>144</v>
      </c>
      <c r="H216" s="28" t="s">
        <v>145</v>
      </c>
      <c r="I216" s="28" t="s">
        <v>144</v>
      </c>
      <c r="J216" s="28" t="s">
        <v>2</v>
      </c>
      <c r="K216" s="29" t="s">
        <v>6</v>
      </c>
      <c r="L216" s="32" t="s">
        <v>144</v>
      </c>
      <c r="M216" s="32" t="s">
        <v>7</v>
      </c>
      <c r="N216" s="32" t="s">
        <v>144</v>
      </c>
      <c r="O216" s="32" t="s">
        <v>146</v>
      </c>
      <c r="R216" s="12" t="s">
        <v>147</v>
      </c>
      <c r="T216" s="13" t="s">
        <v>148</v>
      </c>
    </row>
    <row r="217" spans="3:20" ht="95.1" customHeight="1">
      <c r="C217" s="80" t="s">
        <v>200</v>
      </c>
      <c r="D217" s="123"/>
      <c r="E217" s="124"/>
      <c r="F217" s="34" t="s">
        <v>319</v>
      </c>
      <c r="G217" s="22">
        <v>20</v>
      </c>
      <c r="H217" s="31" t="s">
        <v>168</v>
      </c>
      <c r="I217" s="22">
        <v>80</v>
      </c>
      <c r="J217" s="31" t="s">
        <v>82</v>
      </c>
      <c r="K217" s="34" t="s">
        <v>319</v>
      </c>
      <c r="L217" s="22">
        <v>20</v>
      </c>
      <c r="M217" s="70" t="s">
        <v>157</v>
      </c>
      <c r="N217" s="22">
        <v>60</v>
      </c>
      <c r="O217" s="31" t="s">
        <v>151</v>
      </c>
      <c r="R217" s="18" t="s">
        <v>152</v>
      </c>
      <c r="S217" s="19"/>
      <c r="T217" s="127" t="s">
        <v>214</v>
      </c>
    </row>
    <row r="218" spans="3:20">
      <c r="T218" s="128"/>
    </row>
    <row r="219" spans="3:20">
      <c r="F219" t="s">
        <v>282</v>
      </c>
      <c r="G219" t="s">
        <v>29</v>
      </c>
      <c r="H219" t="s">
        <v>187</v>
      </c>
      <c r="L219" t="s">
        <v>282</v>
      </c>
      <c r="M219" t="s">
        <v>33</v>
      </c>
      <c r="N219" t="s">
        <v>190</v>
      </c>
      <c r="T219" s="128"/>
    </row>
    <row r="221" spans="3:20" ht="18">
      <c r="D221" s="14"/>
      <c r="E221" s="14"/>
      <c r="F221" s="14"/>
      <c r="G221" s="41" t="s">
        <v>12</v>
      </c>
      <c r="H221" s="14"/>
      <c r="I221" s="41" t="s">
        <v>13</v>
      </c>
      <c r="J221" s="14"/>
      <c r="K221" s="41" t="s">
        <v>155</v>
      </c>
      <c r="L221" s="14"/>
    </row>
    <row r="222" spans="3:20" ht="15" customHeight="1">
      <c r="D222" s="41" t="s">
        <v>13</v>
      </c>
      <c r="E222" s="14"/>
      <c r="F222" s="14"/>
      <c r="G222" s="34" t="s">
        <v>312</v>
      </c>
      <c r="H222" s="14"/>
      <c r="I222" s="30" t="s">
        <v>159</v>
      </c>
      <c r="J222" s="14"/>
      <c r="K222" s="34" t="s">
        <v>156</v>
      </c>
      <c r="L222" s="14"/>
    </row>
    <row r="223" spans="3:20" ht="15" customHeight="1">
      <c r="D223" s="14" t="s">
        <v>153</v>
      </c>
      <c r="E223" s="14"/>
      <c r="F223" s="14"/>
      <c r="G223" s="35" t="s">
        <v>313</v>
      </c>
      <c r="H223" s="14"/>
      <c r="I223" s="31" t="s">
        <v>161</v>
      </c>
      <c r="J223" s="14"/>
      <c r="K223" s="30" t="s">
        <v>157</v>
      </c>
      <c r="L223" s="14"/>
    </row>
    <row r="224" spans="3:20" ht="15" customHeight="1">
      <c r="D224" s="14" t="s">
        <v>158</v>
      </c>
      <c r="E224" s="14"/>
      <c r="F224" s="14"/>
      <c r="G224" s="30" t="s">
        <v>314</v>
      </c>
      <c r="H224" s="14"/>
      <c r="I224" s="33" t="s">
        <v>163</v>
      </c>
      <c r="J224" s="14"/>
      <c r="K224" s="31" t="s">
        <v>160</v>
      </c>
      <c r="L224" s="14"/>
    </row>
    <row r="225" spans="3:20" ht="15" customHeight="1">
      <c r="D225" s="14" t="s">
        <v>154</v>
      </c>
      <c r="E225" s="14"/>
      <c r="F225" s="14"/>
      <c r="G225" s="31" t="s">
        <v>316</v>
      </c>
      <c r="H225" s="14"/>
      <c r="J225" s="14"/>
      <c r="K225" s="33" t="s">
        <v>162</v>
      </c>
      <c r="L225" s="14"/>
    </row>
    <row r="226" spans="3:20" ht="15" customHeight="1">
      <c r="D226" s="14"/>
      <c r="E226" s="14"/>
      <c r="F226" s="14"/>
      <c r="G226" s="86" t="s">
        <v>315</v>
      </c>
      <c r="H226" s="14"/>
      <c r="J226" s="14"/>
      <c r="K226" s="14"/>
      <c r="L226" s="14"/>
    </row>
    <row r="227" spans="3:20" ht="31.5">
      <c r="C227" s="116"/>
      <c r="D227" s="116"/>
      <c r="E227" s="116"/>
      <c r="F227" s="116"/>
      <c r="G227" s="116"/>
      <c r="H227" s="116"/>
      <c r="I227" s="116"/>
      <c r="J227" s="116"/>
      <c r="K227" s="116"/>
    </row>
    <row r="229" spans="3:20" ht="23.25">
      <c r="C229" s="108" t="s">
        <v>0</v>
      </c>
      <c r="D229" s="120"/>
      <c r="E229" s="117" t="s">
        <v>193</v>
      </c>
      <c r="F229" s="117"/>
      <c r="G229" s="117"/>
      <c r="H229" s="117"/>
      <c r="I229" s="117"/>
      <c r="J229" s="117"/>
      <c r="K229" s="117"/>
      <c r="L229" s="117"/>
      <c r="M229" s="117"/>
      <c r="N229" s="117"/>
      <c r="O229" s="117"/>
      <c r="R229" s="10"/>
      <c r="S229" s="10"/>
      <c r="T229" s="10"/>
    </row>
    <row r="230" spans="3:20" ht="50.45" customHeight="1">
      <c r="C230" s="108" t="s">
        <v>138</v>
      </c>
      <c r="D230" s="120"/>
      <c r="E230" s="110" t="s">
        <v>210</v>
      </c>
      <c r="F230" s="110"/>
      <c r="G230" s="110"/>
      <c r="H230" s="110"/>
      <c r="I230" s="110"/>
      <c r="J230" s="110"/>
      <c r="K230" s="110"/>
      <c r="L230" s="110"/>
      <c r="M230" s="110"/>
      <c r="N230" s="110"/>
      <c r="O230" s="110"/>
      <c r="R230" s="10"/>
      <c r="S230" s="10"/>
      <c r="T230" s="10"/>
    </row>
    <row r="231" spans="3:20" ht="36.6" customHeight="1">
      <c r="C231" s="108" t="s">
        <v>139</v>
      </c>
      <c r="D231" s="120"/>
      <c r="E231" s="110" t="s">
        <v>211</v>
      </c>
      <c r="F231" s="110"/>
      <c r="G231" s="110"/>
      <c r="H231" s="110"/>
      <c r="I231" s="110"/>
      <c r="J231" s="110"/>
      <c r="K231" s="110"/>
      <c r="L231" s="110"/>
      <c r="M231" s="110"/>
      <c r="N231" s="110"/>
      <c r="O231" s="110"/>
      <c r="R231" s="10"/>
      <c r="S231" s="10"/>
      <c r="T231" s="10"/>
    </row>
    <row r="232" spans="3:20" ht="31.5">
      <c r="C232" s="11"/>
    </row>
    <row r="233" spans="3:20" ht="60.75">
      <c r="C233" s="20" t="s">
        <v>141</v>
      </c>
      <c r="D233" s="121" t="s">
        <v>142</v>
      </c>
      <c r="E233" s="122"/>
      <c r="F233" s="28" t="s">
        <v>143</v>
      </c>
      <c r="G233" s="28" t="s">
        <v>144</v>
      </c>
      <c r="H233" s="28" t="s">
        <v>145</v>
      </c>
      <c r="I233" s="28" t="s">
        <v>144</v>
      </c>
      <c r="J233" s="28" t="s">
        <v>2</v>
      </c>
      <c r="K233" s="29" t="s">
        <v>6</v>
      </c>
      <c r="L233" s="32" t="s">
        <v>144</v>
      </c>
      <c r="M233" s="32" t="s">
        <v>7</v>
      </c>
      <c r="N233" s="32" t="s">
        <v>144</v>
      </c>
      <c r="O233" s="32" t="s">
        <v>146</v>
      </c>
      <c r="R233" s="12" t="s">
        <v>147</v>
      </c>
      <c r="T233" s="13" t="s">
        <v>148</v>
      </c>
    </row>
    <row r="234" spans="3:20" ht="93" customHeight="1">
      <c r="C234" s="52" t="s">
        <v>201</v>
      </c>
      <c r="D234" s="123"/>
      <c r="E234" s="124"/>
      <c r="F234" s="30" t="s">
        <v>318</v>
      </c>
      <c r="G234" s="22">
        <v>60</v>
      </c>
      <c r="H234" s="31" t="s">
        <v>168</v>
      </c>
      <c r="I234" s="22">
        <v>80</v>
      </c>
      <c r="J234" s="31" t="s">
        <v>82</v>
      </c>
      <c r="K234" s="34" t="s">
        <v>319</v>
      </c>
      <c r="L234" s="22">
        <v>20</v>
      </c>
      <c r="M234" s="30" t="s">
        <v>151</v>
      </c>
      <c r="N234" s="22">
        <v>60</v>
      </c>
      <c r="O234" s="17" t="s">
        <v>151</v>
      </c>
      <c r="R234" s="18" t="s">
        <v>152</v>
      </c>
      <c r="S234" s="19"/>
      <c r="T234" s="127" t="s">
        <v>214</v>
      </c>
    </row>
    <row r="235" spans="3:20">
      <c r="T235" s="128"/>
    </row>
    <row r="236" spans="3:20" ht="14.45" customHeight="1">
      <c r="F236" t="s">
        <v>281</v>
      </c>
      <c r="G236" t="s">
        <v>29</v>
      </c>
      <c r="H236" t="s">
        <v>187</v>
      </c>
      <c r="K236" t="s">
        <v>320</v>
      </c>
      <c r="L236" t="s">
        <v>33</v>
      </c>
      <c r="M236" t="s">
        <v>190</v>
      </c>
      <c r="N236" t="s">
        <v>190</v>
      </c>
      <c r="T236" s="128"/>
    </row>
    <row r="240" spans="3:20" ht="18">
      <c r="D240" s="14"/>
      <c r="E240" s="14"/>
      <c r="F240" s="14"/>
      <c r="G240" s="41" t="s">
        <v>12</v>
      </c>
      <c r="H240" s="14"/>
      <c r="I240" s="41" t="s">
        <v>13</v>
      </c>
      <c r="J240" s="14"/>
      <c r="K240" s="41" t="s">
        <v>155</v>
      </c>
      <c r="L240" s="14"/>
    </row>
    <row r="241" spans="3:20" ht="15" customHeight="1">
      <c r="D241" s="41" t="s">
        <v>13</v>
      </c>
      <c r="E241" s="14"/>
      <c r="F241" s="14"/>
      <c r="G241" s="34" t="s">
        <v>312</v>
      </c>
      <c r="H241" s="14"/>
      <c r="I241" s="30" t="s">
        <v>159</v>
      </c>
      <c r="J241" s="14"/>
      <c r="K241" s="34" t="s">
        <v>156</v>
      </c>
      <c r="L241" s="14"/>
    </row>
    <row r="242" spans="3:20" ht="15" customHeight="1">
      <c r="D242" s="14" t="s">
        <v>153</v>
      </c>
      <c r="E242" s="14"/>
      <c r="F242" s="14"/>
      <c r="G242" s="35" t="s">
        <v>313</v>
      </c>
      <c r="H242" s="14"/>
      <c r="I242" s="31" t="s">
        <v>161</v>
      </c>
      <c r="J242" s="14"/>
      <c r="K242" s="30" t="s">
        <v>157</v>
      </c>
      <c r="L242" s="14"/>
    </row>
    <row r="243" spans="3:20" ht="15" customHeight="1">
      <c r="D243" s="14" t="s">
        <v>158</v>
      </c>
      <c r="E243" s="14"/>
      <c r="F243" s="14"/>
      <c r="G243" s="30" t="s">
        <v>314</v>
      </c>
      <c r="H243" s="14"/>
      <c r="I243" s="33" t="s">
        <v>163</v>
      </c>
      <c r="J243" s="14"/>
      <c r="K243" s="31" t="s">
        <v>160</v>
      </c>
      <c r="L243" s="14"/>
    </row>
    <row r="244" spans="3:20" ht="15" customHeight="1">
      <c r="D244" s="14" t="s">
        <v>154</v>
      </c>
      <c r="E244" s="14"/>
      <c r="F244" s="14"/>
      <c r="G244" s="31" t="s">
        <v>316</v>
      </c>
      <c r="H244" s="14"/>
      <c r="J244" s="14"/>
      <c r="K244" s="33" t="s">
        <v>162</v>
      </c>
      <c r="L244" s="14"/>
    </row>
    <row r="245" spans="3:20" ht="15" customHeight="1">
      <c r="D245" s="14"/>
      <c r="E245" s="14"/>
      <c r="F245" s="14"/>
      <c r="G245" s="86" t="s">
        <v>315</v>
      </c>
      <c r="H245" s="14"/>
      <c r="J245" s="14"/>
      <c r="K245" s="14"/>
      <c r="L245" s="14"/>
    </row>
    <row r="248" spans="3:20" ht="23.25">
      <c r="C248" s="108" t="s">
        <v>0</v>
      </c>
      <c r="D248" s="120"/>
      <c r="E248" s="117" t="s">
        <v>194</v>
      </c>
      <c r="F248" s="117"/>
      <c r="G248" s="117"/>
      <c r="H248" s="117"/>
      <c r="I248" s="117"/>
      <c r="J248" s="117"/>
      <c r="K248" s="117"/>
      <c r="L248" s="117"/>
      <c r="M248" s="117"/>
      <c r="N248" s="117"/>
      <c r="O248" s="117"/>
      <c r="R248" s="10"/>
      <c r="S248" s="10"/>
      <c r="T248" s="10"/>
    </row>
    <row r="249" spans="3:20" ht="60.95" customHeight="1">
      <c r="C249" s="108" t="s">
        <v>138</v>
      </c>
      <c r="D249" s="120"/>
      <c r="E249" s="110" t="s">
        <v>297</v>
      </c>
      <c r="F249" s="110"/>
      <c r="G249" s="110"/>
      <c r="H249" s="110"/>
      <c r="I249" s="110"/>
      <c r="J249" s="110"/>
      <c r="K249" s="110"/>
      <c r="L249" s="110"/>
      <c r="M249" s="110"/>
      <c r="N249" s="110"/>
      <c r="O249" s="110"/>
      <c r="R249" s="10"/>
      <c r="S249" s="10"/>
      <c r="T249" s="10"/>
    </row>
    <row r="250" spans="3:20" ht="54.6" customHeight="1">
      <c r="C250" s="108" t="s">
        <v>139</v>
      </c>
      <c r="D250" s="120"/>
      <c r="E250" s="110" t="s">
        <v>296</v>
      </c>
      <c r="F250" s="110"/>
      <c r="G250" s="110"/>
      <c r="H250" s="110"/>
      <c r="I250" s="110"/>
      <c r="J250" s="110"/>
      <c r="K250" s="110"/>
      <c r="L250" s="110"/>
      <c r="M250" s="110"/>
      <c r="N250" s="110"/>
      <c r="O250" s="110"/>
      <c r="R250" s="10"/>
      <c r="S250" s="10"/>
      <c r="T250" s="10"/>
    </row>
    <row r="251" spans="3:20" ht="31.5">
      <c r="C251" s="11"/>
    </row>
    <row r="252" spans="3:20" ht="60.75">
      <c r="C252" s="20" t="s">
        <v>141</v>
      </c>
      <c r="D252" s="121" t="s">
        <v>142</v>
      </c>
      <c r="E252" s="122"/>
      <c r="F252" s="28" t="s">
        <v>143</v>
      </c>
      <c r="G252" s="28" t="s">
        <v>144</v>
      </c>
      <c r="H252" s="28" t="s">
        <v>145</v>
      </c>
      <c r="I252" s="28" t="s">
        <v>144</v>
      </c>
      <c r="J252" s="28" t="s">
        <v>2</v>
      </c>
      <c r="K252" s="29" t="s">
        <v>6</v>
      </c>
      <c r="L252" s="32" t="s">
        <v>144</v>
      </c>
      <c r="M252" s="32" t="s">
        <v>7</v>
      </c>
      <c r="N252" s="32" t="s">
        <v>144</v>
      </c>
      <c r="O252" s="32" t="s">
        <v>146</v>
      </c>
      <c r="R252" s="12" t="s">
        <v>147</v>
      </c>
      <c r="T252" s="13" t="s">
        <v>148</v>
      </c>
    </row>
    <row r="253" spans="3:20" ht="172.5" customHeight="1">
      <c r="C253" s="77" t="s">
        <v>286</v>
      </c>
      <c r="D253" s="123"/>
      <c r="E253" s="124"/>
      <c r="F253" s="35" t="s">
        <v>317</v>
      </c>
      <c r="G253" s="22">
        <v>40</v>
      </c>
      <c r="H253" s="31" t="s">
        <v>168</v>
      </c>
      <c r="I253" s="22">
        <v>80</v>
      </c>
      <c r="J253" s="31" t="s">
        <v>82</v>
      </c>
      <c r="K253" s="34" t="s">
        <v>319</v>
      </c>
      <c r="L253" s="22">
        <v>20</v>
      </c>
      <c r="M253" s="70" t="s">
        <v>157</v>
      </c>
      <c r="N253" s="22">
        <v>60</v>
      </c>
      <c r="O253" s="70" t="s">
        <v>157</v>
      </c>
      <c r="R253" s="18" t="s">
        <v>152</v>
      </c>
      <c r="S253" s="19"/>
      <c r="T253" s="127" t="s">
        <v>214</v>
      </c>
    </row>
    <row r="254" spans="3:20">
      <c r="T254" s="128"/>
    </row>
    <row r="255" spans="3:20" ht="14.45" customHeight="1">
      <c r="F255" t="s">
        <v>283</v>
      </c>
      <c r="G255" t="s">
        <v>29</v>
      </c>
      <c r="H255" t="s">
        <v>187</v>
      </c>
      <c r="K255" t="s">
        <v>320</v>
      </c>
      <c r="L255" t="s">
        <v>33</v>
      </c>
      <c r="M255" t="s">
        <v>190</v>
      </c>
      <c r="T255" s="128"/>
    </row>
    <row r="257" spans="3:20" ht="18">
      <c r="D257" s="14"/>
      <c r="E257" s="14"/>
      <c r="F257" s="14"/>
      <c r="G257" s="41" t="s">
        <v>12</v>
      </c>
      <c r="H257" s="14"/>
      <c r="I257" s="41" t="s">
        <v>13</v>
      </c>
      <c r="J257" s="14"/>
      <c r="K257" s="41" t="s">
        <v>155</v>
      </c>
      <c r="L257" s="14"/>
    </row>
    <row r="258" spans="3:20" ht="15" customHeight="1">
      <c r="D258" s="41" t="s">
        <v>13</v>
      </c>
      <c r="E258" s="14"/>
      <c r="F258" s="14"/>
      <c r="G258" s="34" t="s">
        <v>312</v>
      </c>
      <c r="H258" s="14"/>
      <c r="I258" s="30" t="s">
        <v>159</v>
      </c>
      <c r="J258" s="14"/>
      <c r="K258" s="34" t="s">
        <v>156</v>
      </c>
      <c r="L258" s="14"/>
    </row>
    <row r="259" spans="3:20" ht="15" customHeight="1">
      <c r="D259" s="14" t="s">
        <v>153</v>
      </c>
      <c r="E259" s="14"/>
      <c r="F259" s="14"/>
      <c r="G259" s="35" t="s">
        <v>313</v>
      </c>
      <c r="H259" s="14"/>
      <c r="I259" s="31" t="s">
        <v>161</v>
      </c>
      <c r="J259" s="14"/>
      <c r="K259" s="30" t="s">
        <v>157</v>
      </c>
      <c r="L259" s="14"/>
    </row>
    <row r="260" spans="3:20" ht="15" customHeight="1">
      <c r="D260" s="14" t="s">
        <v>158</v>
      </c>
      <c r="E260" s="14"/>
      <c r="F260" s="14"/>
      <c r="G260" s="30" t="s">
        <v>314</v>
      </c>
      <c r="H260" s="14"/>
      <c r="I260" s="33" t="s">
        <v>163</v>
      </c>
      <c r="J260" s="14"/>
      <c r="K260" s="31" t="s">
        <v>160</v>
      </c>
      <c r="L260" s="14"/>
    </row>
    <row r="261" spans="3:20" ht="15" customHeight="1">
      <c r="D261" s="14" t="s">
        <v>154</v>
      </c>
      <c r="E261" s="14"/>
      <c r="F261" s="14"/>
      <c r="G261" s="31" t="s">
        <v>316</v>
      </c>
      <c r="H261" s="14"/>
      <c r="J261" s="14"/>
      <c r="K261" s="33" t="s">
        <v>162</v>
      </c>
      <c r="L261" s="14"/>
    </row>
    <row r="262" spans="3:20" ht="15" customHeight="1">
      <c r="D262" s="14"/>
      <c r="E262" s="14"/>
      <c r="F262" s="14"/>
      <c r="G262" s="86" t="s">
        <v>315</v>
      </c>
      <c r="H262" s="14"/>
      <c r="J262" s="14"/>
      <c r="K262" s="14"/>
      <c r="L262" s="14"/>
    </row>
    <row r="265" spans="3:20" ht="23.25">
      <c r="C265" s="108" t="s">
        <v>0</v>
      </c>
      <c r="D265" s="120"/>
      <c r="E265" s="117" t="s">
        <v>195</v>
      </c>
      <c r="F265" s="117"/>
      <c r="G265" s="117"/>
      <c r="H265" s="117"/>
      <c r="I265" s="117"/>
      <c r="J265" s="117"/>
      <c r="K265" s="117"/>
      <c r="L265" s="117"/>
      <c r="M265" s="117"/>
      <c r="N265" s="117"/>
      <c r="O265" s="117"/>
      <c r="R265" s="10"/>
      <c r="S265" s="10"/>
      <c r="T265" s="10"/>
    </row>
    <row r="266" spans="3:20" ht="52.5" customHeight="1">
      <c r="C266" s="108" t="s">
        <v>138</v>
      </c>
      <c r="D266" s="120"/>
      <c r="E266" s="110" t="s">
        <v>212</v>
      </c>
      <c r="F266" s="110"/>
      <c r="G266" s="110"/>
      <c r="H266" s="110"/>
      <c r="I266" s="110"/>
      <c r="J266" s="110"/>
      <c r="K266" s="110"/>
      <c r="L266" s="110"/>
      <c r="M266" s="110"/>
      <c r="N266" s="110"/>
      <c r="O266" s="110"/>
      <c r="R266" s="10"/>
      <c r="S266" s="10"/>
      <c r="T266" s="10"/>
    </row>
    <row r="267" spans="3:20" ht="49.5" customHeight="1">
      <c r="C267" s="108" t="s">
        <v>139</v>
      </c>
      <c r="D267" s="120"/>
      <c r="E267" s="110" t="s">
        <v>213</v>
      </c>
      <c r="F267" s="110"/>
      <c r="G267" s="110"/>
      <c r="H267" s="110"/>
      <c r="I267" s="110"/>
      <c r="J267" s="110"/>
      <c r="K267" s="110"/>
      <c r="L267" s="110"/>
      <c r="M267" s="110"/>
      <c r="N267" s="110"/>
      <c r="O267" s="110"/>
      <c r="R267" s="10"/>
      <c r="S267" s="10"/>
      <c r="T267" s="10"/>
    </row>
    <row r="268" spans="3:20" ht="31.5">
      <c r="C268" s="11"/>
    </row>
    <row r="269" spans="3:20" ht="60.75">
      <c r="C269" s="20" t="s">
        <v>141</v>
      </c>
      <c r="D269" s="121" t="s">
        <v>142</v>
      </c>
      <c r="E269" s="122"/>
      <c r="F269" s="28" t="s">
        <v>143</v>
      </c>
      <c r="G269" s="28" t="s">
        <v>144</v>
      </c>
      <c r="H269" s="28" t="s">
        <v>145</v>
      </c>
      <c r="I269" s="28" t="s">
        <v>144</v>
      </c>
      <c r="J269" s="28" t="s">
        <v>2</v>
      </c>
      <c r="K269" s="29" t="s">
        <v>6</v>
      </c>
      <c r="L269" s="32" t="s">
        <v>144</v>
      </c>
      <c r="M269" s="32" t="s">
        <v>7</v>
      </c>
      <c r="N269" s="32" t="s">
        <v>144</v>
      </c>
      <c r="O269" s="32" t="s">
        <v>146</v>
      </c>
      <c r="R269" s="12" t="s">
        <v>147</v>
      </c>
      <c r="T269" s="13" t="s">
        <v>148</v>
      </c>
    </row>
    <row r="270" spans="3:20" ht="130.5" customHeight="1">
      <c r="C270" s="52" t="s">
        <v>202</v>
      </c>
      <c r="D270" s="123"/>
      <c r="E270" s="124"/>
      <c r="F270" s="30" t="s">
        <v>318</v>
      </c>
      <c r="G270" s="22">
        <v>60</v>
      </c>
      <c r="H270" s="31" t="s">
        <v>168</v>
      </c>
      <c r="I270" s="22">
        <v>80</v>
      </c>
      <c r="J270" s="31" t="s">
        <v>82</v>
      </c>
      <c r="K270" s="69" t="s">
        <v>317</v>
      </c>
      <c r="L270" s="22">
        <v>40</v>
      </c>
      <c r="M270" s="17" t="s">
        <v>151</v>
      </c>
      <c r="N270" s="22">
        <v>60</v>
      </c>
      <c r="O270" s="17" t="s">
        <v>151</v>
      </c>
      <c r="R270" s="18" t="s">
        <v>152</v>
      </c>
      <c r="S270" s="19"/>
      <c r="T270" s="127" t="s">
        <v>214</v>
      </c>
    </row>
    <row r="271" spans="3:20">
      <c r="T271" s="128"/>
    </row>
    <row r="272" spans="3:20" ht="14.45" customHeight="1">
      <c r="F272" t="s">
        <v>281</v>
      </c>
      <c r="G272" t="s">
        <v>29</v>
      </c>
      <c r="H272" t="s">
        <v>187</v>
      </c>
      <c r="K272" t="s">
        <v>283</v>
      </c>
      <c r="L272" t="s">
        <v>33</v>
      </c>
      <c r="M272" t="s">
        <v>190</v>
      </c>
      <c r="N272" t="s">
        <v>190</v>
      </c>
      <c r="T272" s="128"/>
    </row>
    <row r="274" spans="3:20" ht="18">
      <c r="D274" s="14"/>
      <c r="E274" s="14"/>
      <c r="F274" s="14"/>
      <c r="G274" s="41" t="s">
        <v>12</v>
      </c>
      <c r="H274" s="14"/>
      <c r="I274" s="41" t="s">
        <v>13</v>
      </c>
      <c r="J274" s="14"/>
      <c r="K274" s="41" t="s">
        <v>155</v>
      </c>
      <c r="L274" s="14"/>
    </row>
    <row r="275" spans="3:20" ht="15" customHeight="1">
      <c r="D275" s="41" t="s">
        <v>13</v>
      </c>
      <c r="E275" s="14"/>
      <c r="F275" s="14"/>
      <c r="G275" s="34" t="s">
        <v>312</v>
      </c>
      <c r="H275" s="14"/>
      <c r="I275" s="30" t="s">
        <v>159</v>
      </c>
      <c r="J275" s="14"/>
      <c r="K275" s="34" t="s">
        <v>156</v>
      </c>
      <c r="L275" s="14"/>
    </row>
    <row r="276" spans="3:20" ht="15" customHeight="1">
      <c r="D276" s="14" t="s">
        <v>153</v>
      </c>
      <c r="E276" s="14"/>
      <c r="F276" s="14"/>
      <c r="G276" s="35" t="s">
        <v>313</v>
      </c>
      <c r="H276" s="14"/>
      <c r="I276" s="31" t="s">
        <v>161</v>
      </c>
      <c r="J276" s="14"/>
      <c r="K276" s="30" t="s">
        <v>157</v>
      </c>
      <c r="L276" s="14"/>
    </row>
    <row r="277" spans="3:20" ht="15" customHeight="1">
      <c r="D277" s="14" t="s">
        <v>158</v>
      </c>
      <c r="E277" s="14"/>
      <c r="F277" s="14"/>
      <c r="G277" s="30" t="s">
        <v>314</v>
      </c>
      <c r="H277" s="14"/>
      <c r="I277" s="33" t="s">
        <v>163</v>
      </c>
      <c r="J277" s="14"/>
      <c r="K277" s="31" t="s">
        <v>160</v>
      </c>
      <c r="L277" s="14"/>
    </row>
    <row r="278" spans="3:20" ht="15" customHeight="1">
      <c r="D278" s="14" t="s">
        <v>154</v>
      </c>
      <c r="E278" s="14"/>
      <c r="F278" s="14"/>
      <c r="G278" s="31" t="s">
        <v>316</v>
      </c>
      <c r="H278" s="14"/>
      <c r="J278" s="14"/>
      <c r="K278" s="33" t="s">
        <v>162</v>
      </c>
      <c r="L278" s="14"/>
    </row>
    <row r="279" spans="3:20" ht="15" customHeight="1">
      <c r="D279" s="14"/>
      <c r="E279" s="14"/>
      <c r="F279" s="14"/>
      <c r="G279" s="86" t="s">
        <v>315</v>
      </c>
      <c r="H279" s="14"/>
      <c r="J279" s="14"/>
      <c r="K279" s="14"/>
      <c r="L279" s="14"/>
    </row>
    <row r="282" spans="3:20" ht="23.25">
      <c r="C282" s="108" t="s">
        <v>0</v>
      </c>
      <c r="D282" s="120"/>
      <c r="E282" s="117" t="s">
        <v>196</v>
      </c>
      <c r="F282" s="117"/>
      <c r="G282" s="117"/>
      <c r="H282" s="117"/>
      <c r="I282" s="117"/>
      <c r="J282" s="117"/>
      <c r="K282" s="117"/>
      <c r="L282" s="117"/>
      <c r="M282" s="117"/>
      <c r="N282" s="117"/>
      <c r="O282" s="117"/>
      <c r="R282" s="10"/>
      <c r="S282" s="10"/>
      <c r="T282" s="10"/>
    </row>
    <row r="283" spans="3:20" ht="71.099999999999994" customHeight="1">
      <c r="C283" s="108" t="s">
        <v>138</v>
      </c>
      <c r="D283" s="120"/>
      <c r="E283" s="129" t="s">
        <v>197</v>
      </c>
      <c r="F283" s="129"/>
      <c r="G283" s="129"/>
      <c r="H283" s="129"/>
      <c r="I283" s="129"/>
      <c r="J283" s="129"/>
      <c r="K283" s="129"/>
      <c r="L283" s="129"/>
      <c r="M283" s="129"/>
      <c r="N283" s="129"/>
      <c r="O283" s="129"/>
      <c r="R283" s="10"/>
      <c r="S283" s="10"/>
      <c r="T283" s="10"/>
    </row>
    <row r="284" spans="3:20" ht="66" customHeight="1">
      <c r="C284" s="108" t="s">
        <v>139</v>
      </c>
      <c r="D284" s="120"/>
      <c r="E284" s="129" t="s">
        <v>198</v>
      </c>
      <c r="F284" s="129"/>
      <c r="G284" s="129"/>
      <c r="H284" s="129"/>
      <c r="I284" s="129"/>
      <c r="J284" s="129"/>
      <c r="K284" s="129"/>
      <c r="L284" s="129"/>
      <c r="M284" s="129"/>
      <c r="N284" s="129"/>
      <c r="O284" s="129"/>
      <c r="R284" s="10"/>
      <c r="S284" s="10"/>
      <c r="T284" s="10"/>
    </row>
    <row r="285" spans="3:20" ht="31.5">
      <c r="C285" s="11"/>
    </row>
    <row r="286" spans="3:20" ht="60.75">
      <c r="C286" s="20" t="s">
        <v>141</v>
      </c>
      <c r="D286" s="121" t="s">
        <v>142</v>
      </c>
      <c r="E286" s="122"/>
      <c r="F286" s="28" t="s">
        <v>143</v>
      </c>
      <c r="G286" s="28" t="s">
        <v>144</v>
      </c>
      <c r="H286" s="28" t="s">
        <v>145</v>
      </c>
      <c r="I286" s="28" t="s">
        <v>144</v>
      </c>
      <c r="J286" s="28" t="s">
        <v>2</v>
      </c>
      <c r="K286" s="29" t="s">
        <v>6</v>
      </c>
      <c r="L286" s="32" t="s">
        <v>144</v>
      </c>
      <c r="M286" s="32" t="s">
        <v>7</v>
      </c>
      <c r="N286" s="32" t="s">
        <v>144</v>
      </c>
      <c r="O286" s="32" t="s">
        <v>146</v>
      </c>
      <c r="R286" s="12" t="s">
        <v>147</v>
      </c>
      <c r="T286" s="13" t="s">
        <v>148</v>
      </c>
    </row>
    <row r="287" spans="3:20" ht="124.5" customHeight="1">
      <c r="C287" s="77" t="s">
        <v>292</v>
      </c>
      <c r="D287" s="123"/>
      <c r="E287" s="124"/>
      <c r="F287" s="35" t="s">
        <v>317</v>
      </c>
      <c r="G287" s="22">
        <v>40</v>
      </c>
      <c r="H287" s="31" t="s">
        <v>168</v>
      </c>
      <c r="I287" s="22">
        <v>80</v>
      </c>
      <c r="J287" s="31" t="s">
        <v>82</v>
      </c>
      <c r="K287" s="16" t="s">
        <v>317</v>
      </c>
      <c r="L287" s="22">
        <v>40</v>
      </c>
      <c r="M287" s="17" t="s">
        <v>151</v>
      </c>
      <c r="N287" s="22">
        <v>60</v>
      </c>
      <c r="O287" s="17" t="s">
        <v>151</v>
      </c>
      <c r="R287" s="18" t="s">
        <v>152</v>
      </c>
      <c r="S287" s="19"/>
      <c r="T287" s="127" t="s">
        <v>214</v>
      </c>
    </row>
    <row r="288" spans="3:20">
      <c r="T288" s="128"/>
    </row>
    <row r="289" spans="3:20">
      <c r="F289" t="s">
        <v>283</v>
      </c>
      <c r="G289" t="s">
        <v>29</v>
      </c>
      <c r="H289" t="s">
        <v>187</v>
      </c>
      <c r="K289" t="s">
        <v>283</v>
      </c>
      <c r="L289" t="s">
        <v>33</v>
      </c>
      <c r="M289" t="s">
        <v>190</v>
      </c>
      <c r="N289" t="s">
        <v>190</v>
      </c>
      <c r="T289" s="128"/>
    </row>
    <row r="291" spans="3:20" ht="18">
      <c r="D291" s="14"/>
      <c r="E291" s="14"/>
      <c r="F291" s="14"/>
      <c r="G291" s="41" t="s">
        <v>12</v>
      </c>
      <c r="H291" s="14"/>
      <c r="I291" s="41" t="s">
        <v>13</v>
      </c>
      <c r="J291" s="14"/>
      <c r="K291" s="41" t="s">
        <v>155</v>
      </c>
      <c r="L291" s="14"/>
    </row>
    <row r="292" spans="3:20" ht="15" customHeight="1">
      <c r="D292" s="41" t="s">
        <v>13</v>
      </c>
      <c r="E292" s="14"/>
      <c r="F292" s="14"/>
      <c r="G292" s="34" t="s">
        <v>312</v>
      </c>
      <c r="H292" s="14"/>
      <c r="I292" s="30" t="s">
        <v>159</v>
      </c>
      <c r="J292" s="14"/>
      <c r="K292" s="34" t="s">
        <v>156</v>
      </c>
      <c r="L292" s="14"/>
    </row>
    <row r="293" spans="3:20" ht="15" customHeight="1">
      <c r="D293" s="14" t="s">
        <v>153</v>
      </c>
      <c r="E293" s="14"/>
      <c r="F293" s="14"/>
      <c r="G293" s="35" t="s">
        <v>313</v>
      </c>
      <c r="H293" s="14"/>
      <c r="I293" s="31" t="s">
        <v>161</v>
      </c>
      <c r="J293" s="14"/>
      <c r="K293" s="30" t="s">
        <v>157</v>
      </c>
      <c r="L293" s="14"/>
    </row>
    <row r="294" spans="3:20" ht="15" customHeight="1">
      <c r="D294" s="14" t="s">
        <v>158</v>
      </c>
      <c r="E294" s="14"/>
      <c r="F294" s="14"/>
      <c r="G294" s="30" t="s">
        <v>314</v>
      </c>
      <c r="H294" s="14"/>
      <c r="I294" s="33" t="s">
        <v>163</v>
      </c>
      <c r="J294" s="14"/>
      <c r="K294" s="31" t="s">
        <v>160</v>
      </c>
      <c r="L294" s="14"/>
    </row>
    <row r="295" spans="3:20" ht="15" customHeight="1">
      <c r="D295" s="14" t="s">
        <v>154</v>
      </c>
      <c r="E295" s="14"/>
      <c r="F295" s="14"/>
      <c r="G295" s="31" t="s">
        <v>316</v>
      </c>
      <c r="H295" s="14"/>
      <c r="J295" s="14"/>
      <c r="K295" s="33" t="s">
        <v>162</v>
      </c>
      <c r="L295" s="14"/>
    </row>
    <row r="296" spans="3:20" ht="15" customHeight="1">
      <c r="D296" s="14"/>
      <c r="E296" s="14"/>
      <c r="F296" s="14"/>
      <c r="G296" s="86" t="s">
        <v>315</v>
      </c>
      <c r="H296" s="14"/>
      <c r="J296" s="14"/>
      <c r="K296" s="14"/>
      <c r="L296" s="14"/>
    </row>
    <row r="299" spans="3:20" ht="23.25">
      <c r="C299" s="133" t="s">
        <v>0</v>
      </c>
      <c r="D299" s="134"/>
      <c r="E299" s="117" t="s">
        <v>324</v>
      </c>
      <c r="F299" s="117"/>
      <c r="G299" s="117"/>
      <c r="H299" s="117"/>
      <c r="I299" s="117"/>
      <c r="J299" s="117"/>
      <c r="K299" s="117"/>
      <c r="L299" s="117"/>
      <c r="M299" s="117"/>
      <c r="N299" s="117"/>
      <c r="O299" s="117"/>
      <c r="R299" s="10"/>
      <c r="S299" s="10"/>
      <c r="T299" s="10"/>
    </row>
    <row r="300" spans="3:20" ht="59.25" customHeight="1">
      <c r="C300" s="133" t="s">
        <v>138</v>
      </c>
      <c r="D300" s="134"/>
      <c r="E300" s="135" t="s">
        <v>327</v>
      </c>
      <c r="F300" s="136"/>
      <c r="G300" s="136"/>
      <c r="H300" s="136"/>
      <c r="I300" s="136"/>
      <c r="J300" s="136"/>
      <c r="K300" s="136"/>
      <c r="L300" s="136"/>
      <c r="M300" s="136"/>
      <c r="N300" s="136"/>
      <c r="O300" s="137"/>
      <c r="R300" s="10"/>
      <c r="S300" s="10"/>
      <c r="T300" s="10"/>
    </row>
    <row r="301" spans="3:20" ht="40.5" customHeight="1">
      <c r="C301" s="133" t="s">
        <v>139</v>
      </c>
      <c r="D301" s="134"/>
      <c r="E301" s="135" t="s">
        <v>328</v>
      </c>
      <c r="F301" s="136"/>
      <c r="G301" s="136"/>
      <c r="H301" s="136"/>
      <c r="I301" s="136"/>
      <c r="J301" s="136"/>
      <c r="K301" s="136"/>
      <c r="L301" s="136"/>
      <c r="M301" s="136"/>
      <c r="N301" s="136"/>
      <c r="O301" s="137"/>
      <c r="R301" s="10"/>
      <c r="S301" s="10"/>
      <c r="T301" s="10"/>
    </row>
    <row r="302" spans="3:20" ht="31.5">
      <c r="C302" s="11"/>
    </row>
    <row r="303" spans="3:20" ht="64.5">
      <c r="C303" s="90" t="s">
        <v>141</v>
      </c>
      <c r="D303" s="138" t="s">
        <v>142</v>
      </c>
      <c r="E303" s="139"/>
      <c r="F303" s="91" t="s">
        <v>143</v>
      </c>
      <c r="G303" s="91" t="s">
        <v>144</v>
      </c>
      <c r="H303" s="91" t="s">
        <v>145</v>
      </c>
      <c r="I303" s="91" t="s">
        <v>144</v>
      </c>
      <c r="J303" s="91" t="s">
        <v>2</v>
      </c>
      <c r="K303" s="92" t="s">
        <v>6</v>
      </c>
      <c r="L303" s="93" t="s">
        <v>144</v>
      </c>
      <c r="M303" s="93" t="s">
        <v>7</v>
      </c>
      <c r="N303" s="93" t="s">
        <v>144</v>
      </c>
      <c r="O303" s="93" t="s">
        <v>146</v>
      </c>
      <c r="R303" s="94" t="s">
        <v>147</v>
      </c>
      <c r="T303" s="95" t="s">
        <v>148</v>
      </c>
    </row>
    <row r="304" spans="3:20" ht="90">
      <c r="C304" s="77" t="s">
        <v>35</v>
      </c>
      <c r="D304" s="123"/>
      <c r="E304" s="124"/>
      <c r="F304" s="30" t="s">
        <v>318</v>
      </c>
      <c r="G304" s="97">
        <v>60</v>
      </c>
      <c r="H304" s="98" t="s">
        <v>168</v>
      </c>
      <c r="I304" s="97">
        <v>80</v>
      </c>
      <c r="J304" s="98" t="s">
        <v>160</v>
      </c>
      <c r="K304" s="103" t="s">
        <v>156</v>
      </c>
      <c r="L304" s="97">
        <v>20</v>
      </c>
      <c r="M304" s="31" t="s">
        <v>168</v>
      </c>
      <c r="N304" s="97">
        <v>80</v>
      </c>
      <c r="O304" s="98" t="s">
        <v>160</v>
      </c>
      <c r="R304" s="99" t="s">
        <v>152</v>
      </c>
      <c r="S304" s="100"/>
      <c r="T304" s="127" t="s">
        <v>214</v>
      </c>
    </row>
    <row r="305" spans="4:20">
      <c r="T305" s="128"/>
    </row>
    <row r="306" spans="4:20">
      <c r="F306" t="s">
        <v>281</v>
      </c>
      <c r="G306" t="s">
        <v>29</v>
      </c>
      <c r="H306" t="s">
        <v>187</v>
      </c>
      <c r="K306" t="s">
        <v>323</v>
      </c>
      <c r="L306" t="s">
        <v>29</v>
      </c>
      <c r="M306" t="s">
        <v>187</v>
      </c>
      <c r="T306" s="128"/>
    </row>
    <row r="308" spans="4:20" ht="18">
      <c r="D308" s="101"/>
      <c r="E308" s="101"/>
      <c r="F308" s="101"/>
      <c r="G308" s="102" t="s">
        <v>12</v>
      </c>
      <c r="H308" s="101"/>
      <c r="I308" s="102" t="s">
        <v>13</v>
      </c>
      <c r="J308" s="101"/>
      <c r="K308" s="102" t="s">
        <v>155</v>
      </c>
      <c r="L308" s="101"/>
    </row>
    <row r="309" spans="4:20" ht="18">
      <c r="D309" s="102" t="s">
        <v>13</v>
      </c>
      <c r="E309" s="101"/>
      <c r="F309" s="101"/>
      <c r="G309" s="103" t="s">
        <v>312</v>
      </c>
      <c r="H309" s="101"/>
      <c r="I309" s="104" t="s">
        <v>159</v>
      </c>
      <c r="J309" s="101"/>
      <c r="K309" s="103" t="s">
        <v>156</v>
      </c>
      <c r="L309" s="101"/>
    </row>
    <row r="310" spans="4:20" ht="18">
      <c r="D310" s="101" t="s">
        <v>153</v>
      </c>
      <c r="E310" s="101"/>
      <c r="F310" s="101"/>
      <c r="G310" s="96" t="s">
        <v>313</v>
      </c>
      <c r="H310" s="101"/>
      <c r="I310" s="98" t="s">
        <v>161</v>
      </c>
      <c r="J310" s="101"/>
      <c r="K310" s="104" t="s">
        <v>157</v>
      </c>
      <c r="L310" s="101"/>
    </row>
    <row r="311" spans="4:20" ht="36">
      <c r="D311" s="101" t="s">
        <v>158</v>
      </c>
      <c r="E311" s="101"/>
      <c r="F311" s="101"/>
      <c r="G311" t="s">
        <v>314</v>
      </c>
      <c r="H311" s="101"/>
      <c r="I311" s="105" t="s">
        <v>163</v>
      </c>
      <c r="J311" s="101"/>
      <c r="K311" s="98" t="s">
        <v>160</v>
      </c>
      <c r="L311" s="101"/>
    </row>
    <row r="312" spans="4:20" ht="18">
      <c r="D312" s="101" t="s">
        <v>154</v>
      </c>
      <c r="E312" s="101"/>
      <c r="F312" s="101"/>
      <c r="G312" s="98" t="s">
        <v>316</v>
      </c>
      <c r="H312" s="101"/>
      <c r="J312" s="101"/>
      <c r="K312" s="105" t="s">
        <v>162</v>
      </c>
      <c r="L312" s="101"/>
    </row>
    <row r="313" spans="4:20" ht="36">
      <c r="D313" s="101"/>
      <c r="E313" s="101"/>
      <c r="F313" s="101"/>
      <c r="G313" s="106" t="s">
        <v>315</v>
      </c>
      <c r="H313" s="101"/>
      <c r="J313" s="101"/>
      <c r="K313" s="101"/>
      <c r="L313" s="101"/>
    </row>
  </sheetData>
  <mergeCells count="197">
    <mergeCell ref="C299:D299"/>
    <mergeCell ref="E299:O299"/>
    <mergeCell ref="C300:D300"/>
    <mergeCell ref="E300:O300"/>
    <mergeCell ref="C301:D301"/>
    <mergeCell ref="E301:O301"/>
    <mergeCell ref="D303:E303"/>
    <mergeCell ref="D304:E304"/>
    <mergeCell ref="T304:T306"/>
    <mergeCell ref="C186:K186"/>
    <mergeCell ref="R133:R135"/>
    <mergeCell ref="T133:T135"/>
    <mergeCell ref="R63:R65"/>
    <mergeCell ref="T63:T65"/>
    <mergeCell ref="R80:R82"/>
    <mergeCell ref="T80:T82"/>
    <mergeCell ref="R98:R100"/>
    <mergeCell ref="T98:T100"/>
    <mergeCell ref="R115:R117"/>
    <mergeCell ref="T115:T117"/>
    <mergeCell ref="C175:D175"/>
    <mergeCell ref="E175:O175"/>
    <mergeCell ref="C176:D176"/>
    <mergeCell ref="E176:O176"/>
    <mergeCell ref="D178:E178"/>
    <mergeCell ref="D181:E181"/>
    <mergeCell ref="D179:E179"/>
    <mergeCell ref="D180:E180"/>
    <mergeCell ref="C155:D155"/>
    <mergeCell ref="E155:O155"/>
    <mergeCell ref="D157:E157"/>
    <mergeCell ref="D158:E158"/>
    <mergeCell ref="D159:E159"/>
    <mergeCell ref="R10:R12"/>
    <mergeCell ref="T10:T12"/>
    <mergeCell ref="R28:R30"/>
    <mergeCell ref="T28:T30"/>
    <mergeCell ref="R45:R47"/>
    <mergeCell ref="T45:T47"/>
    <mergeCell ref="C1:O1"/>
    <mergeCell ref="C4:D4"/>
    <mergeCell ref="E4:O4"/>
    <mergeCell ref="C5:D5"/>
    <mergeCell ref="E5:O5"/>
    <mergeCell ref="C8:C9"/>
    <mergeCell ref="D8:E9"/>
    <mergeCell ref="F8:J8"/>
    <mergeCell ref="K8:O8"/>
    <mergeCell ref="D10:E10"/>
    <mergeCell ref="C26:C27"/>
    <mergeCell ref="D26:E27"/>
    <mergeCell ref="F26:J26"/>
    <mergeCell ref="K26:O26"/>
    <mergeCell ref="D28:E28"/>
    <mergeCell ref="C39:D39"/>
    <mergeCell ref="E6:O6"/>
    <mergeCell ref="C6:D6"/>
    <mergeCell ref="D286:E286"/>
    <mergeCell ref="D287:E287"/>
    <mergeCell ref="R158:R160"/>
    <mergeCell ref="T158:T160"/>
    <mergeCell ref="R179:R181"/>
    <mergeCell ref="T179:T181"/>
    <mergeCell ref="T199:T201"/>
    <mergeCell ref="T217:T219"/>
    <mergeCell ref="T234:T236"/>
    <mergeCell ref="T253:T255"/>
    <mergeCell ref="T270:T272"/>
    <mergeCell ref="T287:T289"/>
    <mergeCell ref="C267:D267"/>
    <mergeCell ref="E267:O267"/>
    <mergeCell ref="D269:E269"/>
    <mergeCell ref="D270:E270"/>
    <mergeCell ref="C282:D282"/>
    <mergeCell ref="E282:O282"/>
    <mergeCell ref="C283:D283"/>
    <mergeCell ref="E283:O283"/>
    <mergeCell ref="C284:D284"/>
    <mergeCell ref="E284:O284"/>
    <mergeCell ref="C249:D249"/>
    <mergeCell ref="E249:O249"/>
    <mergeCell ref="C250:D250"/>
    <mergeCell ref="E250:O250"/>
    <mergeCell ref="D252:E252"/>
    <mergeCell ref="D253:E253"/>
    <mergeCell ref="C265:D265"/>
    <mergeCell ref="E265:O265"/>
    <mergeCell ref="C266:D266"/>
    <mergeCell ref="E266:O266"/>
    <mergeCell ref="C229:D229"/>
    <mergeCell ref="E229:O229"/>
    <mergeCell ref="C230:D230"/>
    <mergeCell ref="E230:O230"/>
    <mergeCell ref="C231:D231"/>
    <mergeCell ref="E231:O231"/>
    <mergeCell ref="D233:E233"/>
    <mergeCell ref="D234:E234"/>
    <mergeCell ref="C248:D248"/>
    <mergeCell ref="E248:O248"/>
    <mergeCell ref="C212:D212"/>
    <mergeCell ref="E212:O212"/>
    <mergeCell ref="C213:D213"/>
    <mergeCell ref="E213:O213"/>
    <mergeCell ref="C214:D214"/>
    <mergeCell ref="E214:O214"/>
    <mergeCell ref="D216:E216"/>
    <mergeCell ref="D217:E217"/>
    <mergeCell ref="C227:K227"/>
    <mergeCell ref="C194:D194"/>
    <mergeCell ref="E194:O194"/>
    <mergeCell ref="C195:D195"/>
    <mergeCell ref="E195:O195"/>
    <mergeCell ref="C196:D196"/>
    <mergeCell ref="E196:O196"/>
    <mergeCell ref="D198:E198"/>
    <mergeCell ref="D199:E199"/>
    <mergeCell ref="C210:K210"/>
    <mergeCell ref="D160:E160"/>
    <mergeCell ref="C165:K165"/>
    <mergeCell ref="C174:D174"/>
    <mergeCell ref="E174:O174"/>
    <mergeCell ref="C151:O151"/>
    <mergeCell ref="C153:D153"/>
    <mergeCell ref="E153:O153"/>
    <mergeCell ref="C154:D154"/>
    <mergeCell ref="E154:O154"/>
    <mergeCell ref="C22:D22"/>
    <mergeCell ref="E22:O22"/>
    <mergeCell ref="E39:O39"/>
    <mergeCell ref="C40:D40"/>
    <mergeCell ref="E40:O40"/>
    <mergeCell ref="C57:D57"/>
    <mergeCell ref="E57:O57"/>
    <mergeCell ref="C58:D58"/>
    <mergeCell ref="E58:O58"/>
    <mergeCell ref="C41:D41"/>
    <mergeCell ref="E41:O41"/>
    <mergeCell ref="C43:C44"/>
    <mergeCell ref="D43:E44"/>
    <mergeCell ref="F43:J43"/>
    <mergeCell ref="K43:O43"/>
    <mergeCell ref="D45:E45"/>
    <mergeCell ref="C23:D23"/>
    <mergeCell ref="E23:O23"/>
    <mergeCell ref="C24:D24"/>
    <mergeCell ref="E24:O24"/>
    <mergeCell ref="C59:D59"/>
    <mergeCell ref="E59:O59"/>
    <mergeCell ref="C61:C62"/>
    <mergeCell ref="D61:E62"/>
    <mergeCell ref="F61:J61"/>
    <mergeCell ref="K61:O61"/>
    <mergeCell ref="D63:E63"/>
    <mergeCell ref="C74:D74"/>
    <mergeCell ref="E74:O74"/>
    <mergeCell ref="C75:D75"/>
    <mergeCell ref="E75:O75"/>
    <mergeCell ref="C76:D76"/>
    <mergeCell ref="E76:O76"/>
    <mergeCell ref="C78:C79"/>
    <mergeCell ref="D78:E79"/>
    <mergeCell ref="F78:J78"/>
    <mergeCell ref="K78:O78"/>
    <mergeCell ref="D80:E80"/>
    <mergeCell ref="C92:D92"/>
    <mergeCell ref="E92:O92"/>
    <mergeCell ref="C93:D93"/>
    <mergeCell ref="E93:O93"/>
    <mergeCell ref="C94:D94"/>
    <mergeCell ref="E94:O94"/>
    <mergeCell ref="C96:C97"/>
    <mergeCell ref="D96:E97"/>
    <mergeCell ref="F96:J96"/>
    <mergeCell ref="K96:O96"/>
    <mergeCell ref="D98:E98"/>
    <mergeCell ref="C111:D111"/>
    <mergeCell ref="E111:O111"/>
    <mergeCell ref="C109:D109"/>
    <mergeCell ref="E109:O109"/>
    <mergeCell ref="C110:D110"/>
    <mergeCell ref="E110:O110"/>
    <mergeCell ref="C113:C114"/>
    <mergeCell ref="D113:E114"/>
    <mergeCell ref="F113:J113"/>
    <mergeCell ref="K113:O113"/>
    <mergeCell ref="D133:E133"/>
    <mergeCell ref="D115:E115"/>
    <mergeCell ref="C128:D128"/>
    <mergeCell ref="E128:O128"/>
    <mergeCell ref="C127:D127"/>
    <mergeCell ref="E127:O127"/>
    <mergeCell ref="C129:D129"/>
    <mergeCell ref="E129:O129"/>
    <mergeCell ref="C131:C132"/>
    <mergeCell ref="D131:E132"/>
    <mergeCell ref="F131:J131"/>
    <mergeCell ref="K131:O1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U118"/>
  <sheetViews>
    <sheetView showGridLines="0" topLeftCell="C100" zoomScale="50" zoomScaleNormal="50" workbookViewId="0">
      <selection activeCell="E78" sqref="E78:E80"/>
    </sheetView>
  </sheetViews>
  <sheetFormatPr baseColWidth="10" defaultColWidth="11.42578125" defaultRowHeight="15"/>
  <cols>
    <col min="1" max="1" width="11.42578125" style="58"/>
    <col min="2" max="2" width="19.42578125" style="58" customWidth="1"/>
    <col min="3" max="3" width="40.5703125" style="58" customWidth="1"/>
    <col min="4" max="4" width="26.42578125" style="64" customWidth="1"/>
    <col min="5" max="5" width="40.85546875" style="58" customWidth="1"/>
    <col min="6" max="6" width="7.140625" style="58" customWidth="1"/>
    <col min="7" max="7" width="5" style="58" customWidth="1"/>
    <col min="8" max="8" width="16" style="58" customWidth="1"/>
    <col min="9" max="9" width="22.5703125" style="58" customWidth="1"/>
    <col min="10" max="11" width="11.42578125" style="58" customWidth="1"/>
    <col min="12" max="12" width="18.42578125" style="58" customWidth="1"/>
    <col min="13" max="13" width="13.140625" style="58" customWidth="1"/>
    <col min="14" max="14" width="19.28515625" style="58" customWidth="1"/>
    <col min="15" max="15" width="24.5703125" style="58" customWidth="1"/>
    <col min="16" max="16" width="22.28515625" style="58" customWidth="1"/>
    <col min="17" max="17" width="29.28515625" style="64" customWidth="1"/>
    <col min="18" max="18" width="80.85546875" style="58" customWidth="1"/>
    <col min="19" max="19" width="28.5703125" style="65" customWidth="1"/>
    <col min="20" max="16384" width="11.42578125" style="58"/>
  </cols>
  <sheetData>
    <row r="1" spans="2:21" ht="92.25">
      <c r="C1" s="157" t="s">
        <v>135</v>
      </c>
      <c r="D1" s="157"/>
      <c r="E1" s="157"/>
      <c r="F1" s="157"/>
      <c r="G1" s="157"/>
      <c r="H1" s="157"/>
      <c r="I1" s="157"/>
      <c r="J1" s="157"/>
      <c r="K1" s="157"/>
      <c r="L1" s="157"/>
      <c r="M1" s="157"/>
      <c r="N1" s="157"/>
      <c r="O1" s="157"/>
      <c r="P1" s="157"/>
      <c r="Q1" s="157"/>
      <c r="R1" s="157"/>
      <c r="S1" s="157"/>
    </row>
    <row r="2" spans="2:21" ht="92.25">
      <c r="C2" s="158" t="s">
        <v>136</v>
      </c>
      <c r="D2" s="158"/>
      <c r="E2" s="158"/>
      <c r="F2" s="158"/>
      <c r="G2" s="158"/>
      <c r="H2" s="158"/>
      <c r="I2" s="158"/>
      <c r="J2" s="158"/>
      <c r="K2" s="158"/>
      <c r="L2" s="158"/>
      <c r="M2" s="158"/>
      <c r="N2" s="158"/>
      <c r="O2" s="158"/>
      <c r="P2" s="158"/>
      <c r="Q2" s="158"/>
      <c r="R2" s="158"/>
      <c r="S2" s="158"/>
    </row>
    <row r="3" spans="2:21" ht="20.25">
      <c r="B3" s="140" t="s">
        <v>0</v>
      </c>
      <c r="C3" s="140" t="s">
        <v>1</v>
      </c>
      <c r="D3" s="140" t="s">
        <v>2</v>
      </c>
      <c r="E3" s="143" t="s">
        <v>3</v>
      </c>
      <c r="F3" s="143" t="s">
        <v>4</v>
      </c>
      <c r="G3" s="143"/>
      <c r="H3" s="143" t="s">
        <v>5</v>
      </c>
      <c r="I3" s="143"/>
      <c r="J3" s="143"/>
      <c r="K3" s="143"/>
      <c r="L3" s="143"/>
      <c r="M3" s="143"/>
      <c r="N3" s="143"/>
      <c r="O3" s="140" t="s">
        <v>6</v>
      </c>
      <c r="P3" s="140" t="s">
        <v>7</v>
      </c>
      <c r="Q3" s="140" t="s">
        <v>8</v>
      </c>
      <c r="R3" s="141" t="s">
        <v>10</v>
      </c>
      <c r="S3" s="143" t="s">
        <v>11</v>
      </c>
      <c r="T3" s="144"/>
      <c r="U3" s="144"/>
    </row>
    <row r="4" spans="2:21" ht="127.5">
      <c r="B4" s="141"/>
      <c r="C4" s="140"/>
      <c r="D4" s="140"/>
      <c r="E4" s="143"/>
      <c r="F4" s="53" t="s">
        <v>12</v>
      </c>
      <c r="G4" s="53" t="s">
        <v>13</v>
      </c>
      <c r="H4" s="53" t="s">
        <v>14</v>
      </c>
      <c r="I4" s="53" t="s">
        <v>15</v>
      </c>
      <c r="J4" s="53" t="s">
        <v>16</v>
      </c>
      <c r="K4" s="53" t="s">
        <v>17</v>
      </c>
      <c r="L4" s="53" t="s">
        <v>18</v>
      </c>
      <c r="M4" s="53" t="s">
        <v>19</v>
      </c>
      <c r="N4" s="53" t="s">
        <v>9</v>
      </c>
      <c r="O4" s="140"/>
      <c r="P4" s="140"/>
      <c r="Q4" s="140"/>
      <c r="R4" s="142"/>
      <c r="S4" s="143"/>
      <c r="T4" s="144"/>
      <c r="U4" s="144"/>
    </row>
    <row r="5" spans="2:21" ht="20.25">
      <c r="B5" s="172" t="s">
        <v>20</v>
      </c>
      <c r="C5" s="156" t="s">
        <v>303</v>
      </c>
      <c r="D5" s="171" t="s">
        <v>21</v>
      </c>
      <c r="E5" s="59"/>
      <c r="F5" s="3" t="s">
        <v>22</v>
      </c>
      <c r="G5" s="54"/>
      <c r="H5" s="54" t="s">
        <v>23</v>
      </c>
      <c r="I5" s="54" t="s">
        <v>24</v>
      </c>
      <c r="J5" s="56">
        <v>0.4</v>
      </c>
      <c r="K5" s="56"/>
      <c r="L5" s="54" t="s">
        <v>25</v>
      </c>
      <c r="M5" s="54" t="s">
        <v>26</v>
      </c>
      <c r="N5" s="54" t="s">
        <v>264</v>
      </c>
      <c r="O5" s="150" t="s">
        <v>32</v>
      </c>
      <c r="P5" s="153" t="s">
        <v>29</v>
      </c>
      <c r="Q5" s="171" t="s">
        <v>21</v>
      </c>
      <c r="R5" s="165" t="s">
        <v>334</v>
      </c>
      <c r="S5" s="159" t="s">
        <v>30</v>
      </c>
    </row>
    <row r="6" spans="2:21" ht="20.25">
      <c r="B6" s="172"/>
      <c r="C6" s="156"/>
      <c r="D6" s="171"/>
      <c r="E6" s="59"/>
      <c r="F6" s="3" t="s">
        <v>22</v>
      </c>
      <c r="G6" s="54"/>
      <c r="H6" s="54" t="s">
        <v>23</v>
      </c>
      <c r="I6" s="54" t="s">
        <v>24</v>
      </c>
      <c r="J6" s="56">
        <v>0.74</v>
      </c>
      <c r="K6" s="56"/>
      <c r="L6" s="54" t="s">
        <v>25</v>
      </c>
      <c r="M6" s="54" t="s">
        <v>26</v>
      </c>
      <c r="N6" s="54" t="s">
        <v>264</v>
      </c>
      <c r="O6" s="152"/>
      <c r="P6" s="155"/>
      <c r="Q6" s="171"/>
      <c r="R6" s="167"/>
      <c r="S6" s="168"/>
    </row>
    <row r="7" spans="2:21" ht="20.25">
      <c r="B7" s="140" t="s">
        <v>0</v>
      </c>
      <c r="C7" s="140" t="s">
        <v>1</v>
      </c>
      <c r="D7" s="140" t="s">
        <v>2</v>
      </c>
      <c r="E7" s="143" t="s">
        <v>3</v>
      </c>
      <c r="F7" s="143" t="s">
        <v>4</v>
      </c>
      <c r="G7" s="143"/>
      <c r="H7" s="143" t="s">
        <v>5</v>
      </c>
      <c r="I7" s="143"/>
      <c r="J7" s="143"/>
      <c r="K7" s="143"/>
      <c r="L7" s="143"/>
      <c r="M7" s="143"/>
      <c r="N7" s="143"/>
      <c r="O7" s="140" t="s">
        <v>6</v>
      </c>
      <c r="P7" s="140" t="s">
        <v>7</v>
      </c>
      <c r="Q7" s="140" t="s">
        <v>8</v>
      </c>
      <c r="R7" s="141" t="s">
        <v>10</v>
      </c>
      <c r="S7" s="143" t="s">
        <v>11</v>
      </c>
      <c r="T7" s="144"/>
      <c r="U7" s="144"/>
    </row>
    <row r="8" spans="2:21" ht="127.5">
      <c r="B8" s="141"/>
      <c r="C8" s="140"/>
      <c r="D8" s="140"/>
      <c r="E8" s="143"/>
      <c r="F8" s="53" t="s">
        <v>12</v>
      </c>
      <c r="G8" s="53" t="s">
        <v>13</v>
      </c>
      <c r="H8" s="53" t="s">
        <v>14</v>
      </c>
      <c r="I8" s="53" t="s">
        <v>15</v>
      </c>
      <c r="J8" s="53" t="s">
        <v>16</v>
      </c>
      <c r="K8" s="53" t="s">
        <v>17</v>
      </c>
      <c r="L8" s="53" t="s">
        <v>18</v>
      </c>
      <c r="M8" s="53" t="s">
        <v>19</v>
      </c>
      <c r="N8" s="53" t="s">
        <v>9</v>
      </c>
      <c r="O8" s="140"/>
      <c r="P8" s="140"/>
      <c r="Q8" s="140"/>
      <c r="R8" s="142"/>
      <c r="S8" s="143"/>
      <c r="T8" s="144"/>
      <c r="U8" s="144"/>
    </row>
    <row r="9" spans="2:21" ht="40.5">
      <c r="B9" s="172" t="s">
        <v>35</v>
      </c>
      <c r="C9" s="156" t="s">
        <v>341</v>
      </c>
      <c r="D9" s="171" t="s">
        <v>36</v>
      </c>
      <c r="E9" s="59"/>
      <c r="F9" s="3" t="s">
        <v>22</v>
      </c>
      <c r="G9" s="54"/>
      <c r="H9" s="54" t="s">
        <v>23</v>
      </c>
      <c r="I9" s="54" t="s">
        <v>37</v>
      </c>
      <c r="J9" s="56">
        <v>0.74</v>
      </c>
      <c r="K9" s="56"/>
      <c r="L9" s="54" t="s">
        <v>25</v>
      </c>
      <c r="M9" s="54" t="s">
        <v>26</v>
      </c>
      <c r="N9" s="54" t="s">
        <v>38</v>
      </c>
      <c r="O9" s="169" t="s">
        <v>32</v>
      </c>
      <c r="P9" s="170" t="s">
        <v>29</v>
      </c>
      <c r="Q9" s="171" t="s">
        <v>21</v>
      </c>
      <c r="R9" s="6" t="s">
        <v>39</v>
      </c>
      <c r="S9" s="156" t="s">
        <v>30</v>
      </c>
    </row>
    <row r="10" spans="2:21" ht="40.5">
      <c r="B10" s="172"/>
      <c r="C10" s="156"/>
      <c r="D10" s="171"/>
      <c r="E10" s="59"/>
      <c r="F10" s="3" t="s">
        <v>22</v>
      </c>
      <c r="G10" s="54"/>
      <c r="H10" s="54" t="s">
        <v>23</v>
      </c>
      <c r="I10" s="54" t="s">
        <v>37</v>
      </c>
      <c r="J10" s="56">
        <v>0.74</v>
      </c>
      <c r="K10" s="56"/>
      <c r="L10" s="54" t="s">
        <v>25</v>
      </c>
      <c r="M10" s="54" t="s">
        <v>26</v>
      </c>
      <c r="N10" s="54" t="s">
        <v>27</v>
      </c>
      <c r="O10" s="169"/>
      <c r="P10" s="170"/>
      <c r="Q10" s="171"/>
      <c r="R10" s="6" t="s">
        <v>39</v>
      </c>
      <c r="S10" s="156"/>
    </row>
    <row r="11" spans="2:21" ht="40.5">
      <c r="B11" s="172"/>
      <c r="C11" s="156"/>
      <c r="D11" s="171"/>
      <c r="E11" s="60"/>
      <c r="F11" s="3" t="s">
        <v>22</v>
      </c>
      <c r="G11" s="54"/>
      <c r="H11" s="54" t="s">
        <v>23</v>
      </c>
      <c r="I11" s="54" t="s">
        <v>37</v>
      </c>
      <c r="J11" s="56">
        <v>0.74</v>
      </c>
      <c r="K11" s="56"/>
      <c r="L11" s="54" t="s">
        <v>25</v>
      </c>
      <c r="M11" s="54" t="s">
        <v>26</v>
      </c>
      <c r="N11" s="54" t="s">
        <v>38</v>
      </c>
      <c r="O11" s="169"/>
      <c r="P11" s="170"/>
      <c r="Q11" s="171"/>
      <c r="R11" s="6" t="s">
        <v>39</v>
      </c>
      <c r="S11" s="156"/>
    </row>
    <row r="12" spans="2:21" ht="40.5">
      <c r="B12" s="172"/>
      <c r="C12" s="156"/>
      <c r="D12" s="171"/>
      <c r="E12" s="60"/>
      <c r="F12" s="3" t="s">
        <v>22</v>
      </c>
      <c r="G12" s="54"/>
      <c r="H12" s="54" t="s">
        <v>23</v>
      </c>
      <c r="I12" s="54" t="s">
        <v>37</v>
      </c>
      <c r="J12" s="56">
        <v>0.74</v>
      </c>
      <c r="K12" s="56"/>
      <c r="L12" s="54" t="s">
        <v>25</v>
      </c>
      <c r="M12" s="54" t="s">
        <v>26</v>
      </c>
      <c r="N12" s="54" t="s">
        <v>38</v>
      </c>
      <c r="O12" s="169"/>
      <c r="P12" s="170"/>
      <c r="Q12" s="171"/>
      <c r="R12" s="6" t="s">
        <v>39</v>
      </c>
      <c r="S12" s="156"/>
    </row>
    <row r="13" spans="2:21" ht="40.5">
      <c r="B13" s="172"/>
      <c r="C13" s="156"/>
      <c r="D13" s="171"/>
      <c r="E13" s="60"/>
      <c r="F13" s="3" t="s">
        <v>22</v>
      </c>
      <c r="G13" s="54"/>
      <c r="H13" s="54" t="s">
        <v>23</v>
      </c>
      <c r="I13" s="54" t="s">
        <v>37</v>
      </c>
      <c r="J13" s="56">
        <v>0.74</v>
      </c>
      <c r="K13" s="56"/>
      <c r="L13" s="54" t="s">
        <v>25</v>
      </c>
      <c r="M13" s="54" t="s">
        <v>26</v>
      </c>
      <c r="N13" s="54" t="s">
        <v>27</v>
      </c>
      <c r="O13" s="169"/>
      <c r="P13" s="170"/>
      <c r="Q13" s="171"/>
      <c r="R13" s="6" t="s">
        <v>39</v>
      </c>
      <c r="S13" s="156"/>
    </row>
    <row r="14" spans="2:21" ht="20.25">
      <c r="B14" s="140" t="s">
        <v>0</v>
      </c>
      <c r="C14" s="140" t="s">
        <v>1</v>
      </c>
      <c r="D14" s="140" t="s">
        <v>2</v>
      </c>
      <c r="E14" s="143" t="s">
        <v>3</v>
      </c>
      <c r="F14" s="143" t="s">
        <v>4</v>
      </c>
      <c r="G14" s="143"/>
      <c r="H14" s="143" t="s">
        <v>5</v>
      </c>
      <c r="I14" s="143"/>
      <c r="J14" s="143"/>
      <c r="K14" s="143"/>
      <c r="L14" s="143"/>
      <c r="M14" s="143"/>
      <c r="N14" s="143"/>
      <c r="O14" s="140" t="s">
        <v>6</v>
      </c>
      <c r="P14" s="140" t="s">
        <v>7</v>
      </c>
      <c r="Q14" s="140" t="s">
        <v>8</v>
      </c>
      <c r="R14" s="141" t="s">
        <v>10</v>
      </c>
      <c r="S14" s="143" t="s">
        <v>11</v>
      </c>
      <c r="T14" s="144"/>
      <c r="U14" s="144"/>
    </row>
    <row r="15" spans="2:21" ht="127.5">
      <c r="B15" s="141"/>
      <c r="C15" s="140"/>
      <c r="D15" s="140"/>
      <c r="E15" s="143"/>
      <c r="F15" s="53" t="s">
        <v>12</v>
      </c>
      <c r="G15" s="53" t="s">
        <v>13</v>
      </c>
      <c r="H15" s="53" t="s">
        <v>14</v>
      </c>
      <c r="I15" s="53" t="s">
        <v>15</v>
      </c>
      <c r="J15" s="53" t="s">
        <v>16</v>
      </c>
      <c r="K15" s="53" t="s">
        <v>17</v>
      </c>
      <c r="L15" s="53" t="s">
        <v>18</v>
      </c>
      <c r="M15" s="53" t="s">
        <v>19</v>
      </c>
      <c r="N15" s="53" t="s">
        <v>9</v>
      </c>
      <c r="O15" s="140"/>
      <c r="P15" s="140"/>
      <c r="Q15" s="140"/>
      <c r="R15" s="142"/>
      <c r="S15" s="143"/>
      <c r="T15" s="144"/>
      <c r="U15" s="144"/>
    </row>
    <row r="16" spans="2:21" ht="121.5">
      <c r="B16" s="172" t="s">
        <v>40</v>
      </c>
      <c r="C16" s="146" t="s">
        <v>181</v>
      </c>
      <c r="D16" s="171" t="s">
        <v>21</v>
      </c>
      <c r="E16" s="59" t="s">
        <v>307</v>
      </c>
      <c r="F16" s="3" t="s">
        <v>22</v>
      </c>
      <c r="G16" s="54"/>
      <c r="H16" s="54" t="s">
        <v>23</v>
      </c>
      <c r="I16" s="54" t="s">
        <v>24</v>
      </c>
      <c r="J16" s="56">
        <v>0.4</v>
      </c>
      <c r="K16" s="56"/>
      <c r="L16" s="54" t="s">
        <v>25</v>
      </c>
      <c r="M16" s="54" t="s">
        <v>26</v>
      </c>
      <c r="N16" s="54" t="s">
        <v>264</v>
      </c>
      <c r="O16" s="169" t="s">
        <v>32</v>
      </c>
      <c r="P16" s="170" t="s">
        <v>29</v>
      </c>
      <c r="Q16" s="171" t="s">
        <v>21</v>
      </c>
      <c r="R16" s="165" t="s">
        <v>334</v>
      </c>
      <c r="S16" s="156" t="s">
        <v>30</v>
      </c>
    </row>
    <row r="17" spans="2:21" ht="20.25">
      <c r="B17" s="172"/>
      <c r="C17" s="147"/>
      <c r="D17" s="171"/>
      <c r="E17" s="59" t="s">
        <v>308</v>
      </c>
      <c r="F17" s="3" t="s">
        <v>22</v>
      </c>
      <c r="G17" s="54"/>
      <c r="H17" s="54" t="s">
        <v>23</v>
      </c>
      <c r="I17" s="54" t="s">
        <v>24</v>
      </c>
      <c r="J17" s="56">
        <v>0.4</v>
      </c>
      <c r="K17" s="56"/>
      <c r="L17" s="54" t="s">
        <v>25</v>
      </c>
      <c r="M17" s="54" t="s">
        <v>26</v>
      </c>
      <c r="N17" s="54" t="s">
        <v>264</v>
      </c>
      <c r="O17" s="169"/>
      <c r="P17" s="170"/>
      <c r="Q17" s="171"/>
      <c r="R17" s="166"/>
      <c r="S17" s="156"/>
    </row>
    <row r="18" spans="2:21" ht="40.5">
      <c r="B18" s="172"/>
      <c r="C18" s="147"/>
      <c r="D18" s="171"/>
      <c r="E18" s="59" t="s">
        <v>309</v>
      </c>
      <c r="F18" s="3" t="s">
        <v>22</v>
      </c>
      <c r="G18" s="74"/>
      <c r="H18" s="74" t="s">
        <v>23</v>
      </c>
      <c r="I18" s="74" t="s">
        <v>24</v>
      </c>
      <c r="J18" s="75">
        <v>0.4</v>
      </c>
      <c r="K18" s="75"/>
      <c r="L18" s="74" t="s">
        <v>25</v>
      </c>
      <c r="M18" s="74" t="s">
        <v>26</v>
      </c>
      <c r="N18" s="74" t="s">
        <v>264</v>
      </c>
      <c r="O18" s="169"/>
      <c r="P18" s="170"/>
      <c r="Q18" s="171"/>
      <c r="R18" s="166"/>
      <c r="S18" s="156"/>
    </row>
    <row r="19" spans="2:21" ht="40.5">
      <c r="B19" s="172"/>
      <c r="C19" s="148"/>
      <c r="D19" s="171"/>
      <c r="E19" s="59" t="s">
        <v>310</v>
      </c>
      <c r="F19" s="3" t="s">
        <v>22</v>
      </c>
      <c r="G19" s="54"/>
      <c r="H19" s="54" t="s">
        <v>23</v>
      </c>
      <c r="I19" s="54" t="s">
        <v>24</v>
      </c>
      <c r="J19" s="56">
        <v>0.3</v>
      </c>
      <c r="K19" s="56"/>
      <c r="L19" s="54" t="s">
        <v>25</v>
      </c>
      <c r="M19" s="54" t="s">
        <v>26</v>
      </c>
      <c r="N19" s="54" t="s">
        <v>264</v>
      </c>
      <c r="O19" s="169"/>
      <c r="P19" s="170"/>
      <c r="Q19" s="171"/>
      <c r="R19" s="167"/>
      <c r="S19" s="156"/>
    </row>
    <row r="20" spans="2:21" ht="20.25">
      <c r="B20" s="140" t="s">
        <v>0</v>
      </c>
      <c r="C20" s="140" t="s">
        <v>1</v>
      </c>
      <c r="D20" s="140" t="s">
        <v>2</v>
      </c>
      <c r="E20" s="143" t="s">
        <v>3</v>
      </c>
      <c r="F20" s="143" t="s">
        <v>4</v>
      </c>
      <c r="G20" s="143"/>
      <c r="H20" s="143" t="s">
        <v>5</v>
      </c>
      <c r="I20" s="143"/>
      <c r="J20" s="143"/>
      <c r="K20" s="143"/>
      <c r="L20" s="143"/>
      <c r="M20" s="143"/>
      <c r="N20" s="143"/>
      <c r="O20" s="140" t="s">
        <v>6</v>
      </c>
      <c r="P20" s="140" t="s">
        <v>7</v>
      </c>
      <c r="Q20" s="140" t="s">
        <v>8</v>
      </c>
      <c r="R20" s="141" t="s">
        <v>10</v>
      </c>
      <c r="S20" s="143" t="s">
        <v>11</v>
      </c>
      <c r="T20" s="144"/>
      <c r="U20" s="144"/>
    </row>
    <row r="21" spans="2:21" ht="127.5">
      <c r="B21" s="141"/>
      <c r="C21" s="140"/>
      <c r="D21" s="140"/>
      <c r="E21" s="143"/>
      <c r="F21" s="53" t="s">
        <v>12</v>
      </c>
      <c r="G21" s="53" t="s">
        <v>13</v>
      </c>
      <c r="H21" s="53" t="s">
        <v>14</v>
      </c>
      <c r="I21" s="53" t="s">
        <v>15</v>
      </c>
      <c r="J21" s="53" t="s">
        <v>16</v>
      </c>
      <c r="K21" s="53" t="s">
        <v>17</v>
      </c>
      <c r="L21" s="53" t="s">
        <v>18</v>
      </c>
      <c r="M21" s="53" t="s">
        <v>19</v>
      </c>
      <c r="N21" s="53" t="s">
        <v>9</v>
      </c>
      <c r="O21" s="140"/>
      <c r="P21" s="140"/>
      <c r="Q21" s="140"/>
      <c r="R21" s="142"/>
      <c r="S21" s="143"/>
      <c r="T21" s="144"/>
      <c r="U21" s="144"/>
    </row>
    <row r="22" spans="2:21" ht="222.75">
      <c r="B22" s="177" t="s">
        <v>41</v>
      </c>
      <c r="C22" s="159" t="s">
        <v>42</v>
      </c>
      <c r="D22" s="173" t="s">
        <v>21</v>
      </c>
      <c r="E22" s="59" t="s">
        <v>44</v>
      </c>
      <c r="F22" s="3" t="s">
        <v>22</v>
      </c>
      <c r="G22" s="54"/>
      <c r="H22" s="54" t="s">
        <v>23</v>
      </c>
      <c r="I22" s="54" t="s">
        <v>24</v>
      </c>
      <c r="J22" s="56">
        <v>0.74</v>
      </c>
      <c r="K22" s="56"/>
      <c r="L22" s="54" t="s">
        <v>25</v>
      </c>
      <c r="M22" s="54" t="s">
        <v>26</v>
      </c>
      <c r="N22" s="54" t="s">
        <v>38</v>
      </c>
      <c r="O22" s="150" t="s">
        <v>28</v>
      </c>
      <c r="P22" s="153" t="s">
        <v>29</v>
      </c>
      <c r="Q22" s="173" t="s">
        <v>21</v>
      </c>
      <c r="R22" s="6" t="s">
        <v>342</v>
      </c>
      <c r="S22" s="88" t="s">
        <v>30</v>
      </c>
    </row>
    <row r="23" spans="2:21" ht="243">
      <c r="B23" s="178"/>
      <c r="C23" s="168"/>
      <c r="D23" s="174"/>
      <c r="E23" s="59" t="s">
        <v>43</v>
      </c>
      <c r="F23" s="3" t="s">
        <v>22</v>
      </c>
      <c r="G23" s="54"/>
      <c r="H23" s="54" t="s">
        <v>23</v>
      </c>
      <c r="I23" s="54" t="s">
        <v>24</v>
      </c>
      <c r="J23" s="56">
        <v>0.74</v>
      </c>
      <c r="K23" s="56"/>
      <c r="L23" s="54" t="s">
        <v>25</v>
      </c>
      <c r="M23" s="54" t="s">
        <v>26</v>
      </c>
      <c r="N23" s="54" t="s">
        <v>38</v>
      </c>
      <c r="O23" s="152"/>
      <c r="P23" s="155"/>
      <c r="Q23" s="174"/>
      <c r="R23" s="6" t="s">
        <v>343</v>
      </c>
      <c r="S23" s="55" t="s">
        <v>30</v>
      </c>
    </row>
    <row r="24" spans="2:21" ht="20.25">
      <c r="B24" s="140" t="s">
        <v>0</v>
      </c>
      <c r="C24" s="140" t="s">
        <v>1</v>
      </c>
      <c r="D24" s="140" t="s">
        <v>2</v>
      </c>
      <c r="E24" s="143" t="s">
        <v>3</v>
      </c>
      <c r="F24" s="143" t="s">
        <v>4</v>
      </c>
      <c r="G24" s="143"/>
      <c r="H24" s="143" t="s">
        <v>5</v>
      </c>
      <c r="I24" s="143"/>
      <c r="J24" s="143"/>
      <c r="K24" s="143"/>
      <c r="L24" s="143"/>
      <c r="M24" s="143"/>
      <c r="N24" s="143"/>
      <c r="O24" s="140" t="s">
        <v>6</v>
      </c>
      <c r="P24" s="140" t="s">
        <v>7</v>
      </c>
      <c r="Q24" s="140" t="s">
        <v>8</v>
      </c>
      <c r="R24" s="141" t="s">
        <v>10</v>
      </c>
      <c r="S24" s="143" t="s">
        <v>11</v>
      </c>
      <c r="T24" s="144"/>
      <c r="U24" s="144"/>
    </row>
    <row r="25" spans="2:21" ht="127.5">
      <c r="B25" s="141"/>
      <c r="C25" s="140"/>
      <c r="D25" s="140"/>
      <c r="E25" s="143"/>
      <c r="F25" s="53" t="s">
        <v>12</v>
      </c>
      <c r="G25" s="53" t="s">
        <v>13</v>
      </c>
      <c r="H25" s="53" t="s">
        <v>14</v>
      </c>
      <c r="I25" s="53" t="s">
        <v>15</v>
      </c>
      <c r="J25" s="53" t="s">
        <v>16</v>
      </c>
      <c r="K25" s="53" t="s">
        <v>17</v>
      </c>
      <c r="L25" s="53" t="s">
        <v>18</v>
      </c>
      <c r="M25" s="53" t="s">
        <v>19</v>
      </c>
      <c r="N25" s="53" t="s">
        <v>9</v>
      </c>
      <c r="O25" s="140"/>
      <c r="P25" s="140"/>
      <c r="Q25" s="140"/>
      <c r="R25" s="142"/>
      <c r="S25" s="143"/>
      <c r="T25" s="144"/>
      <c r="U25" s="144"/>
    </row>
    <row r="26" spans="2:21" ht="40.5">
      <c r="B26" s="172" t="s">
        <v>45</v>
      </c>
      <c r="C26" s="146" t="s">
        <v>46</v>
      </c>
      <c r="D26" s="171" t="s">
        <v>21</v>
      </c>
      <c r="E26" s="59"/>
      <c r="F26" s="3" t="s">
        <v>22</v>
      </c>
      <c r="G26" s="54"/>
      <c r="H26" s="54" t="s">
        <v>23</v>
      </c>
      <c r="I26" s="54" t="s">
        <v>24</v>
      </c>
      <c r="J26" s="56">
        <v>0.74</v>
      </c>
      <c r="K26" s="56"/>
      <c r="L26" s="54" t="s">
        <v>25</v>
      </c>
      <c r="M26" s="54" t="s">
        <v>26</v>
      </c>
      <c r="N26" s="54" t="s">
        <v>38</v>
      </c>
      <c r="O26" s="150" t="s">
        <v>28</v>
      </c>
      <c r="P26" s="153" t="s">
        <v>29</v>
      </c>
      <c r="Q26" s="171" t="s">
        <v>21</v>
      </c>
      <c r="R26" s="163" t="s">
        <v>344</v>
      </c>
      <c r="S26" s="159" t="s">
        <v>30</v>
      </c>
    </row>
    <row r="27" spans="2:21" ht="40.5">
      <c r="B27" s="172"/>
      <c r="C27" s="148"/>
      <c r="D27" s="171"/>
      <c r="E27" s="59"/>
      <c r="F27" s="3" t="s">
        <v>22</v>
      </c>
      <c r="G27" s="54"/>
      <c r="H27" s="54" t="s">
        <v>23</v>
      </c>
      <c r="I27" s="54" t="s">
        <v>24</v>
      </c>
      <c r="J27" s="56">
        <v>0.74</v>
      </c>
      <c r="K27" s="56"/>
      <c r="L27" s="54" t="s">
        <v>25</v>
      </c>
      <c r="M27" s="54" t="s">
        <v>26</v>
      </c>
      <c r="N27" s="54" t="s">
        <v>38</v>
      </c>
      <c r="O27" s="152"/>
      <c r="P27" s="155"/>
      <c r="Q27" s="171"/>
      <c r="R27" s="164"/>
      <c r="S27" s="168"/>
    </row>
    <row r="28" spans="2:21" ht="20.25">
      <c r="B28" s="140" t="s">
        <v>0</v>
      </c>
      <c r="C28" s="140" t="s">
        <v>1</v>
      </c>
      <c r="D28" s="140" t="s">
        <v>2</v>
      </c>
      <c r="E28" s="143" t="s">
        <v>3</v>
      </c>
      <c r="F28" s="143" t="s">
        <v>4</v>
      </c>
      <c r="G28" s="143"/>
      <c r="H28" s="143" t="s">
        <v>5</v>
      </c>
      <c r="I28" s="143"/>
      <c r="J28" s="143"/>
      <c r="K28" s="143"/>
      <c r="L28" s="143"/>
      <c r="M28" s="143"/>
      <c r="N28" s="143"/>
      <c r="O28" s="140" t="s">
        <v>6</v>
      </c>
      <c r="P28" s="140" t="s">
        <v>7</v>
      </c>
      <c r="Q28" s="140" t="s">
        <v>8</v>
      </c>
      <c r="R28" s="141" t="s">
        <v>10</v>
      </c>
      <c r="S28" s="143" t="s">
        <v>11</v>
      </c>
      <c r="T28" s="144"/>
      <c r="U28" s="144"/>
    </row>
    <row r="29" spans="2:21" ht="127.5">
      <c r="B29" s="141"/>
      <c r="C29" s="140"/>
      <c r="D29" s="140"/>
      <c r="E29" s="143"/>
      <c r="F29" s="53" t="s">
        <v>12</v>
      </c>
      <c r="G29" s="53" t="s">
        <v>13</v>
      </c>
      <c r="H29" s="53" t="s">
        <v>14</v>
      </c>
      <c r="I29" s="53" t="s">
        <v>15</v>
      </c>
      <c r="J29" s="53" t="s">
        <v>16</v>
      </c>
      <c r="K29" s="53" t="s">
        <v>17</v>
      </c>
      <c r="L29" s="53" t="s">
        <v>18</v>
      </c>
      <c r="M29" s="53" t="s">
        <v>19</v>
      </c>
      <c r="N29" s="53" t="s">
        <v>9</v>
      </c>
      <c r="O29" s="140"/>
      <c r="P29" s="140"/>
      <c r="Q29" s="140"/>
      <c r="R29" s="142"/>
      <c r="S29" s="143"/>
      <c r="T29" s="144"/>
      <c r="U29" s="144"/>
    </row>
    <row r="30" spans="2:21" ht="182.25">
      <c r="B30" s="82" t="s">
        <v>47</v>
      </c>
      <c r="C30" s="61" t="s">
        <v>48</v>
      </c>
      <c r="D30" s="57" t="s">
        <v>21</v>
      </c>
      <c r="E30" s="59"/>
      <c r="F30" s="3" t="s">
        <v>22</v>
      </c>
      <c r="G30" s="54"/>
      <c r="H30" s="54" t="s">
        <v>23</v>
      </c>
      <c r="I30" s="54" t="s">
        <v>24</v>
      </c>
      <c r="J30" s="56">
        <v>0.74</v>
      </c>
      <c r="K30" s="56"/>
      <c r="L30" s="54" t="s">
        <v>25</v>
      </c>
      <c r="M30" s="54" t="s">
        <v>26</v>
      </c>
      <c r="N30" s="54" t="s">
        <v>38</v>
      </c>
      <c r="O30" s="4" t="s">
        <v>49</v>
      </c>
      <c r="P30" s="5" t="s">
        <v>29</v>
      </c>
      <c r="Q30" s="57" t="s">
        <v>21</v>
      </c>
      <c r="R30" s="6" t="s">
        <v>345</v>
      </c>
      <c r="S30" s="54" t="s">
        <v>30</v>
      </c>
    </row>
    <row r="31" spans="2:21" ht="20.25">
      <c r="B31" s="140" t="s">
        <v>0</v>
      </c>
      <c r="C31" s="140" t="s">
        <v>1</v>
      </c>
      <c r="D31" s="140" t="s">
        <v>2</v>
      </c>
      <c r="E31" s="143" t="s">
        <v>3</v>
      </c>
      <c r="F31" s="143" t="s">
        <v>4</v>
      </c>
      <c r="G31" s="143"/>
      <c r="H31" s="143" t="s">
        <v>5</v>
      </c>
      <c r="I31" s="143"/>
      <c r="J31" s="143"/>
      <c r="K31" s="143"/>
      <c r="L31" s="143"/>
      <c r="M31" s="143"/>
      <c r="N31" s="143"/>
      <c r="O31" s="140" t="s">
        <v>6</v>
      </c>
      <c r="P31" s="140" t="s">
        <v>7</v>
      </c>
      <c r="Q31" s="140" t="s">
        <v>8</v>
      </c>
      <c r="R31" s="141" t="s">
        <v>10</v>
      </c>
      <c r="S31" s="143" t="s">
        <v>11</v>
      </c>
      <c r="T31" s="144"/>
      <c r="U31" s="144"/>
    </row>
    <row r="32" spans="2:21" ht="127.5">
      <c r="B32" s="141"/>
      <c r="C32" s="140"/>
      <c r="D32" s="140"/>
      <c r="E32" s="143"/>
      <c r="F32" s="53" t="s">
        <v>12</v>
      </c>
      <c r="G32" s="53" t="s">
        <v>13</v>
      </c>
      <c r="H32" s="53" t="s">
        <v>14</v>
      </c>
      <c r="I32" s="53" t="s">
        <v>15</v>
      </c>
      <c r="J32" s="53" t="s">
        <v>16</v>
      </c>
      <c r="K32" s="53" t="s">
        <v>17</v>
      </c>
      <c r="L32" s="53" t="s">
        <v>18</v>
      </c>
      <c r="M32" s="53" t="s">
        <v>19</v>
      </c>
      <c r="N32" s="53" t="s">
        <v>9</v>
      </c>
      <c r="O32" s="140"/>
      <c r="P32" s="140"/>
      <c r="Q32" s="140"/>
      <c r="R32" s="142"/>
      <c r="S32" s="143"/>
      <c r="T32" s="144"/>
      <c r="U32" s="144"/>
    </row>
    <row r="33" spans="2:21" ht="202.5">
      <c r="B33" s="78" t="s">
        <v>50</v>
      </c>
      <c r="C33" s="61" t="s">
        <v>51</v>
      </c>
      <c r="D33" s="62" t="s">
        <v>52</v>
      </c>
      <c r="E33" s="59"/>
      <c r="F33" s="3"/>
      <c r="G33" s="54" t="s">
        <v>22</v>
      </c>
      <c r="H33" s="54" t="s">
        <v>34</v>
      </c>
      <c r="I33" s="54" t="s">
        <v>24</v>
      </c>
      <c r="J33" s="56">
        <v>0.41</v>
      </c>
      <c r="K33" s="56"/>
      <c r="L33" s="54" t="s">
        <v>25</v>
      </c>
      <c r="M33" s="54" t="s">
        <v>26</v>
      </c>
      <c r="N33" s="54" t="s">
        <v>53</v>
      </c>
      <c r="O33" s="4" t="s">
        <v>49</v>
      </c>
      <c r="P33" s="5" t="s">
        <v>29</v>
      </c>
      <c r="Q33" s="57" t="s">
        <v>21</v>
      </c>
      <c r="R33" s="6" t="s">
        <v>240</v>
      </c>
      <c r="S33" s="54" t="s">
        <v>30</v>
      </c>
    </row>
    <row r="34" spans="2:21" ht="20.25">
      <c r="B34" s="140" t="s">
        <v>0</v>
      </c>
      <c r="C34" s="140" t="s">
        <v>1</v>
      </c>
      <c r="D34" s="140" t="s">
        <v>2</v>
      </c>
      <c r="E34" s="143" t="s">
        <v>3</v>
      </c>
      <c r="F34" s="143" t="s">
        <v>4</v>
      </c>
      <c r="G34" s="143"/>
      <c r="H34" s="143" t="s">
        <v>5</v>
      </c>
      <c r="I34" s="143"/>
      <c r="J34" s="143"/>
      <c r="K34" s="143"/>
      <c r="L34" s="143"/>
      <c r="M34" s="143"/>
      <c r="N34" s="143"/>
      <c r="O34" s="140" t="s">
        <v>6</v>
      </c>
      <c r="P34" s="140" t="s">
        <v>7</v>
      </c>
      <c r="Q34" s="140" t="s">
        <v>8</v>
      </c>
      <c r="R34" s="141" t="s">
        <v>10</v>
      </c>
      <c r="S34" s="143" t="s">
        <v>11</v>
      </c>
      <c r="T34" s="144"/>
      <c r="U34" s="144"/>
    </row>
    <row r="35" spans="2:21" ht="127.5">
      <c r="B35" s="141"/>
      <c r="C35" s="140"/>
      <c r="D35" s="140"/>
      <c r="E35" s="143"/>
      <c r="F35" s="53" t="s">
        <v>12</v>
      </c>
      <c r="G35" s="53" t="s">
        <v>13</v>
      </c>
      <c r="H35" s="53" t="s">
        <v>14</v>
      </c>
      <c r="I35" s="53" t="s">
        <v>15</v>
      </c>
      <c r="J35" s="53" t="s">
        <v>16</v>
      </c>
      <c r="K35" s="53" t="s">
        <v>17</v>
      </c>
      <c r="L35" s="53" t="s">
        <v>18</v>
      </c>
      <c r="M35" s="53" t="s">
        <v>19</v>
      </c>
      <c r="N35" s="53" t="s">
        <v>9</v>
      </c>
      <c r="O35" s="140"/>
      <c r="P35" s="140"/>
      <c r="Q35" s="140"/>
      <c r="R35" s="142"/>
      <c r="S35" s="143"/>
      <c r="T35" s="144"/>
      <c r="U35" s="144"/>
    </row>
    <row r="36" spans="2:21" ht="81">
      <c r="B36" s="172" t="s">
        <v>54</v>
      </c>
      <c r="C36" s="146" t="s">
        <v>55</v>
      </c>
      <c r="D36" s="176" t="s">
        <v>31</v>
      </c>
      <c r="E36" s="59"/>
      <c r="F36" s="3" t="s">
        <v>22</v>
      </c>
      <c r="G36" s="54"/>
      <c r="H36" s="54" t="s">
        <v>23</v>
      </c>
      <c r="I36" s="54" t="s">
        <v>24</v>
      </c>
      <c r="J36" s="56">
        <v>0.74</v>
      </c>
      <c r="K36" s="56"/>
      <c r="L36" s="54" t="s">
        <v>25</v>
      </c>
      <c r="M36" s="54" t="s">
        <v>26</v>
      </c>
      <c r="N36" s="54" t="s">
        <v>38</v>
      </c>
      <c r="O36" s="150" t="s">
        <v>32</v>
      </c>
      <c r="P36" s="153" t="s">
        <v>33</v>
      </c>
      <c r="Q36" s="161" t="s">
        <v>31</v>
      </c>
      <c r="R36" s="6" t="s">
        <v>241</v>
      </c>
      <c r="S36" s="159" t="s">
        <v>30</v>
      </c>
    </row>
    <row r="37" spans="2:21" ht="40.5">
      <c r="B37" s="172"/>
      <c r="C37" s="147"/>
      <c r="D37" s="176"/>
      <c r="E37" s="59"/>
      <c r="F37" s="3" t="s">
        <v>22</v>
      </c>
      <c r="G37" s="54"/>
      <c r="H37" s="54" t="s">
        <v>23</v>
      </c>
      <c r="I37" s="54" t="s">
        <v>24</v>
      </c>
      <c r="J37" s="56">
        <v>0.74</v>
      </c>
      <c r="K37" s="56"/>
      <c r="L37" s="54" t="s">
        <v>57</v>
      </c>
      <c r="M37" s="54" t="s">
        <v>26</v>
      </c>
      <c r="N37" s="54" t="s">
        <v>38</v>
      </c>
      <c r="O37" s="151"/>
      <c r="P37" s="154"/>
      <c r="Q37" s="162"/>
      <c r="R37" s="6" t="s">
        <v>233</v>
      </c>
      <c r="S37" s="160"/>
    </row>
    <row r="38" spans="2:21" ht="40.5">
      <c r="B38" s="172"/>
      <c r="C38" s="147"/>
      <c r="D38" s="176"/>
      <c r="E38" s="59"/>
      <c r="F38" s="3" t="s">
        <v>22</v>
      </c>
      <c r="G38" s="54"/>
      <c r="H38" s="54" t="s">
        <v>23</v>
      </c>
      <c r="I38" s="54" t="s">
        <v>24</v>
      </c>
      <c r="J38" s="56">
        <v>0.74</v>
      </c>
      <c r="K38" s="56"/>
      <c r="L38" s="54" t="s">
        <v>57</v>
      </c>
      <c r="M38" s="54" t="s">
        <v>26</v>
      </c>
      <c r="N38" s="54" t="s">
        <v>38</v>
      </c>
      <c r="O38" s="151"/>
      <c r="P38" s="154"/>
      <c r="Q38" s="162"/>
      <c r="R38" s="6" t="s">
        <v>233</v>
      </c>
      <c r="S38" s="160"/>
    </row>
    <row r="39" spans="2:21" ht="40.5">
      <c r="B39" s="172"/>
      <c r="C39" s="147"/>
      <c r="D39" s="176"/>
      <c r="E39" s="59"/>
      <c r="F39" s="3"/>
      <c r="G39" s="54" t="s">
        <v>56</v>
      </c>
      <c r="H39" s="54" t="s">
        <v>34</v>
      </c>
      <c r="I39" s="54" t="s">
        <v>24</v>
      </c>
      <c r="J39" s="56">
        <v>0.41</v>
      </c>
      <c r="K39" s="56"/>
      <c r="L39" s="54" t="s">
        <v>57</v>
      </c>
      <c r="M39" s="54" t="s">
        <v>58</v>
      </c>
      <c r="N39" s="54" t="s">
        <v>38</v>
      </c>
      <c r="O39" s="151"/>
      <c r="P39" s="154"/>
      <c r="Q39" s="162"/>
      <c r="R39" s="6" t="s">
        <v>233</v>
      </c>
      <c r="S39" s="160"/>
    </row>
    <row r="40" spans="2:21" ht="20.25">
      <c r="B40" s="140" t="s">
        <v>0</v>
      </c>
      <c r="C40" s="140" t="s">
        <v>1</v>
      </c>
      <c r="D40" s="140" t="s">
        <v>2</v>
      </c>
      <c r="E40" s="143" t="s">
        <v>3</v>
      </c>
      <c r="F40" s="143" t="s">
        <v>4</v>
      </c>
      <c r="G40" s="143"/>
      <c r="H40" s="143" t="s">
        <v>5</v>
      </c>
      <c r="I40" s="143"/>
      <c r="J40" s="143"/>
      <c r="K40" s="143"/>
      <c r="L40" s="143"/>
      <c r="M40" s="143"/>
      <c r="N40" s="143"/>
      <c r="O40" s="140" t="s">
        <v>6</v>
      </c>
      <c r="P40" s="140" t="s">
        <v>7</v>
      </c>
      <c r="Q40" s="140" t="s">
        <v>8</v>
      </c>
      <c r="R40" s="141" t="s">
        <v>10</v>
      </c>
      <c r="S40" s="143" t="s">
        <v>11</v>
      </c>
      <c r="T40" s="144"/>
      <c r="U40" s="144"/>
    </row>
    <row r="41" spans="2:21" ht="127.5">
      <c r="B41" s="141"/>
      <c r="C41" s="140"/>
      <c r="D41" s="140"/>
      <c r="E41" s="143"/>
      <c r="F41" s="53" t="s">
        <v>12</v>
      </c>
      <c r="G41" s="53" t="s">
        <v>13</v>
      </c>
      <c r="H41" s="53" t="s">
        <v>14</v>
      </c>
      <c r="I41" s="53" t="s">
        <v>15</v>
      </c>
      <c r="J41" s="53" t="s">
        <v>16</v>
      </c>
      <c r="K41" s="53" t="s">
        <v>17</v>
      </c>
      <c r="L41" s="53" t="s">
        <v>18</v>
      </c>
      <c r="M41" s="53" t="s">
        <v>19</v>
      </c>
      <c r="N41" s="53" t="s">
        <v>9</v>
      </c>
      <c r="O41" s="140"/>
      <c r="P41" s="140"/>
      <c r="Q41" s="140"/>
      <c r="R41" s="142"/>
      <c r="S41" s="143"/>
      <c r="T41" s="144"/>
      <c r="U41" s="144"/>
    </row>
    <row r="42" spans="2:21" ht="121.5">
      <c r="B42" s="172" t="s">
        <v>59</v>
      </c>
      <c r="C42" s="147" t="s">
        <v>325</v>
      </c>
      <c r="D42" s="175"/>
      <c r="E42" s="6"/>
      <c r="F42" s="3" t="s">
        <v>22</v>
      </c>
      <c r="G42" s="54"/>
      <c r="H42" s="54" t="s">
        <v>23</v>
      </c>
      <c r="I42" s="54" t="s">
        <v>24</v>
      </c>
      <c r="J42" s="56">
        <v>0.4</v>
      </c>
      <c r="K42" s="56"/>
      <c r="L42" s="54" t="s">
        <v>25</v>
      </c>
      <c r="M42" s="54" t="s">
        <v>26</v>
      </c>
      <c r="N42" s="54" t="s">
        <v>264</v>
      </c>
      <c r="O42" s="169" t="s">
        <v>282</v>
      </c>
      <c r="P42" s="169" t="s">
        <v>33</v>
      </c>
      <c r="Q42" s="176" t="s">
        <v>31</v>
      </c>
      <c r="R42" s="6" t="s">
        <v>346</v>
      </c>
      <c r="S42" s="156"/>
    </row>
    <row r="43" spans="2:21" ht="121.5">
      <c r="B43" s="172"/>
      <c r="C43" s="147"/>
      <c r="D43" s="175"/>
      <c r="E43" s="6"/>
      <c r="F43" s="3" t="s">
        <v>22</v>
      </c>
      <c r="G43" s="54"/>
      <c r="H43" s="54" t="s">
        <v>61</v>
      </c>
      <c r="I43" s="54" t="s">
        <v>24</v>
      </c>
      <c r="J43" s="56">
        <v>0.3</v>
      </c>
      <c r="K43" s="56"/>
      <c r="L43" s="54" t="s">
        <v>25</v>
      </c>
      <c r="M43" s="54" t="s">
        <v>26</v>
      </c>
      <c r="N43" s="54" t="s">
        <v>264</v>
      </c>
      <c r="O43" s="169"/>
      <c r="P43" s="169"/>
      <c r="Q43" s="176"/>
      <c r="R43" s="6" t="s">
        <v>330</v>
      </c>
      <c r="S43" s="156"/>
    </row>
    <row r="44" spans="2:21" ht="121.5">
      <c r="B44" s="172"/>
      <c r="C44" s="147"/>
      <c r="D44" s="175"/>
      <c r="E44" s="6"/>
      <c r="F44" s="3" t="s">
        <v>22</v>
      </c>
      <c r="G44" s="54"/>
      <c r="H44" s="54" t="s">
        <v>23</v>
      </c>
      <c r="I44" s="54" t="s">
        <v>62</v>
      </c>
      <c r="J44" s="56">
        <v>0.5</v>
      </c>
      <c r="K44" s="56"/>
      <c r="L44" s="54" t="s">
        <v>25</v>
      </c>
      <c r="M44" s="54" t="s">
        <v>26</v>
      </c>
      <c r="N44" s="54" t="s">
        <v>264</v>
      </c>
      <c r="O44" s="169"/>
      <c r="P44" s="169"/>
      <c r="Q44" s="176"/>
      <c r="R44" s="6" t="s">
        <v>347</v>
      </c>
      <c r="S44" s="156"/>
    </row>
    <row r="45" spans="2:21" ht="101.25">
      <c r="B45" s="172"/>
      <c r="C45" s="147"/>
      <c r="D45" s="175"/>
      <c r="E45" s="6"/>
      <c r="F45" s="3" t="s">
        <v>22</v>
      </c>
      <c r="G45" s="54"/>
      <c r="H45" s="54" t="s">
        <v>61</v>
      </c>
      <c r="I45" s="56" t="s">
        <v>24</v>
      </c>
      <c r="J45" s="56">
        <v>0.3</v>
      </c>
      <c r="K45" s="56"/>
      <c r="L45" s="54" t="s">
        <v>25</v>
      </c>
      <c r="M45" s="54" t="s">
        <v>26</v>
      </c>
      <c r="N45" s="54" t="s">
        <v>264</v>
      </c>
      <c r="O45" s="169"/>
      <c r="P45" s="169"/>
      <c r="Q45" s="176"/>
      <c r="R45" s="6" t="s">
        <v>348</v>
      </c>
      <c r="S45" s="156"/>
    </row>
    <row r="46" spans="2:21" ht="121.5">
      <c r="B46" s="172"/>
      <c r="C46" s="147"/>
      <c r="D46" s="175"/>
      <c r="E46" s="6"/>
      <c r="F46" s="54" t="s">
        <v>56</v>
      </c>
      <c r="G46" s="54"/>
      <c r="H46" s="54" t="s">
        <v>61</v>
      </c>
      <c r="I46" s="54" t="s">
        <v>24</v>
      </c>
      <c r="J46" s="56">
        <v>0.3</v>
      </c>
      <c r="K46" s="56"/>
      <c r="L46" s="54" t="s">
        <v>25</v>
      </c>
      <c r="M46" s="54" t="s">
        <v>26</v>
      </c>
      <c r="N46" s="54" t="s">
        <v>264</v>
      </c>
      <c r="O46" s="169"/>
      <c r="P46" s="169"/>
      <c r="Q46" s="176"/>
      <c r="R46" s="6" t="s">
        <v>349</v>
      </c>
      <c r="S46" s="156"/>
    </row>
    <row r="47" spans="2:21" ht="101.25">
      <c r="B47" s="172"/>
      <c r="C47" s="147"/>
      <c r="D47" s="175"/>
      <c r="E47" s="6"/>
      <c r="F47" s="3" t="s">
        <v>22</v>
      </c>
      <c r="G47" s="54"/>
      <c r="H47" s="54" t="s">
        <v>61</v>
      </c>
      <c r="I47" s="54" t="s">
        <v>24</v>
      </c>
      <c r="J47" s="56">
        <v>0.3</v>
      </c>
      <c r="K47" s="56"/>
      <c r="L47" s="54" t="s">
        <v>25</v>
      </c>
      <c r="M47" s="54" t="s">
        <v>26</v>
      </c>
      <c r="N47" s="54" t="s">
        <v>264</v>
      </c>
      <c r="O47" s="169"/>
      <c r="P47" s="169"/>
      <c r="Q47" s="176"/>
      <c r="R47" s="6" t="s">
        <v>331</v>
      </c>
      <c r="S47" s="156"/>
    </row>
    <row r="48" spans="2:21" ht="101.25">
      <c r="B48" s="172"/>
      <c r="C48" s="147"/>
      <c r="D48" s="175"/>
      <c r="E48" s="6"/>
      <c r="F48" s="54" t="s">
        <v>56</v>
      </c>
      <c r="G48" s="54"/>
      <c r="H48" s="54" t="s">
        <v>61</v>
      </c>
      <c r="I48" s="54" t="s">
        <v>24</v>
      </c>
      <c r="J48" s="56">
        <v>0.3</v>
      </c>
      <c r="K48" s="56"/>
      <c r="L48" s="54" t="s">
        <v>25</v>
      </c>
      <c r="M48" s="54" t="s">
        <v>26</v>
      </c>
      <c r="N48" s="54" t="s">
        <v>264</v>
      </c>
      <c r="O48" s="169"/>
      <c r="P48" s="169"/>
      <c r="Q48" s="176"/>
      <c r="R48" s="6" t="s">
        <v>350</v>
      </c>
      <c r="S48" s="156"/>
    </row>
    <row r="49" spans="2:21" ht="121.5">
      <c r="B49" s="172"/>
      <c r="C49" s="147"/>
      <c r="D49" s="175"/>
      <c r="E49" s="6"/>
      <c r="F49" s="3" t="s">
        <v>22</v>
      </c>
      <c r="G49" s="54"/>
      <c r="H49" s="54" t="s">
        <v>61</v>
      </c>
      <c r="I49" s="54" t="s">
        <v>24</v>
      </c>
      <c r="J49" s="56">
        <v>0.3</v>
      </c>
      <c r="K49" s="56"/>
      <c r="L49" s="54" t="s">
        <v>25</v>
      </c>
      <c r="M49" s="54" t="s">
        <v>26</v>
      </c>
      <c r="N49" s="54" t="s">
        <v>264</v>
      </c>
      <c r="O49" s="169"/>
      <c r="P49" s="169"/>
      <c r="Q49" s="176"/>
      <c r="R49" s="6" t="s">
        <v>239</v>
      </c>
      <c r="S49" s="156"/>
    </row>
    <row r="50" spans="2:21" ht="121.5">
      <c r="B50" s="172"/>
      <c r="C50" s="147"/>
      <c r="D50" s="175"/>
      <c r="E50" s="6"/>
      <c r="F50" s="3" t="s">
        <v>22</v>
      </c>
      <c r="G50" s="54"/>
      <c r="H50" s="54" t="s">
        <v>23</v>
      </c>
      <c r="I50" s="56" t="s">
        <v>24</v>
      </c>
      <c r="J50" s="56">
        <v>0.4</v>
      </c>
      <c r="K50" s="56"/>
      <c r="L50" s="54" t="s">
        <v>25</v>
      </c>
      <c r="M50" s="54" t="s">
        <v>26</v>
      </c>
      <c r="N50" s="54" t="s">
        <v>264</v>
      </c>
      <c r="O50" s="169"/>
      <c r="P50" s="169"/>
      <c r="Q50" s="176"/>
      <c r="R50" s="6" t="s">
        <v>239</v>
      </c>
      <c r="S50" s="156"/>
    </row>
    <row r="51" spans="2:21" ht="121.5">
      <c r="B51" s="172"/>
      <c r="C51" s="147"/>
      <c r="D51" s="175"/>
      <c r="E51" s="6"/>
      <c r="F51" s="3" t="s">
        <v>22</v>
      </c>
      <c r="G51" s="54"/>
      <c r="H51" s="54" t="s">
        <v>23</v>
      </c>
      <c r="I51" s="54" t="s">
        <v>24</v>
      </c>
      <c r="J51" s="56">
        <v>0.4</v>
      </c>
      <c r="K51" s="56"/>
      <c r="L51" s="54" t="s">
        <v>25</v>
      </c>
      <c r="M51" s="54" t="s">
        <v>26</v>
      </c>
      <c r="N51" s="54" t="s">
        <v>264</v>
      </c>
      <c r="O51" s="169"/>
      <c r="P51" s="169"/>
      <c r="Q51" s="176"/>
      <c r="R51" s="6" t="s">
        <v>329</v>
      </c>
      <c r="S51" s="156"/>
    </row>
    <row r="52" spans="2:21" ht="60.75">
      <c r="B52" s="172"/>
      <c r="C52" s="147"/>
      <c r="D52" s="175"/>
      <c r="E52" s="6"/>
      <c r="F52" s="54" t="s">
        <v>56</v>
      </c>
      <c r="G52" s="54"/>
      <c r="H52" s="54" t="s">
        <v>61</v>
      </c>
      <c r="I52" s="54" t="s">
        <v>24</v>
      </c>
      <c r="J52" s="56">
        <v>0.3</v>
      </c>
      <c r="K52" s="56"/>
      <c r="L52" s="54" t="s">
        <v>25</v>
      </c>
      <c r="M52" s="54" t="s">
        <v>26</v>
      </c>
      <c r="N52" s="54" t="s">
        <v>264</v>
      </c>
      <c r="O52" s="169"/>
      <c r="P52" s="169"/>
      <c r="Q52" s="176"/>
      <c r="R52" s="6" t="s">
        <v>351</v>
      </c>
      <c r="S52" s="156"/>
    </row>
    <row r="53" spans="2:21" ht="101.25">
      <c r="B53" s="172"/>
      <c r="C53" s="147"/>
      <c r="D53" s="175"/>
      <c r="E53" s="6"/>
      <c r="F53" s="3"/>
      <c r="G53" s="54" t="s">
        <v>22</v>
      </c>
      <c r="H53" s="54" t="s">
        <v>34</v>
      </c>
      <c r="I53" s="56" t="s">
        <v>24</v>
      </c>
      <c r="J53" s="56">
        <v>0.25</v>
      </c>
      <c r="K53" s="56"/>
      <c r="L53" s="54" t="s">
        <v>25</v>
      </c>
      <c r="M53" s="54" t="s">
        <v>26</v>
      </c>
      <c r="N53" s="54" t="s">
        <v>264</v>
      </c>
      <c r="O53" s="169"/>
      <c r="P53" s="169"/>
      <c r="Q53" s="176"/>
      <c r="R53" s="6" t="s">
        <v>134</v>
      </c>
      <c r="S53" s="156"/>
    </row>
    <row r="54" spans="2:21" ht="20.25">
      <c r="B54" s="172"/>
      <c r="C54" s="147"/>
      <c r="D54" s="175"/>
      <c r="E54" s="6"/>
      <c r="F54" s="54"/>
      <c r="G54" s="54" t="s">
        <v>56</v>
      </c>
      <c r="H54" s="54" t="s">
        <v>34</v>
      </c>
      <c r="I54" s="54" t="s">
        <v>24</v>
      </c>
      <c r="J54" s="56">
        <v>0.25</v>
      </c>
      <c r="K54" s="56"/>
      <c r="L54" s="54" t="s">
        <v>25</v>
      </c>
      <c r="M54" s="54" t="s">
        <v>26</v>
      </c>
      <c r="N54" s="54" t="s">
        <v>264</v>
      </c>
      <c r="O54" s="169"/>
      <c r="P54" s="169"/>
      <c r="Q54" s="176"/>
      <c r="R54" s="6" t="s">
        <v>326</v>
      </c>
      <c r="S54" s="156"/>
    </row>
    <row r="55" spans="2:21" ht="81">
      <c r="B55" s="172"/>
      <c r="C55" s="148"/>
      <c r="D55" s="175"/>
      <c r="E55" s="6"/>
      <c r="F55" s="54" t="s">
        <v>56</v>
      </c>
      <c r="G55" s="54"/>
      <c r="H55" s="54" t="s">
        <v>61</v>
      </c>
      <c r="I55" s="54" t="s">
        <v>24</v>
      </c>
      <c r="J55" s="56">
        <v>0.3</v>
      </c>
      <c r="K55" s="56"/>
      <c r="L55" s="54" t="s">
        <v>25</v>
      </c>
      <c r="M55" s="54" t="s">
        <v>26</v>
      </c>
      <c r="N55" s="54" t="s">
        <v>332</v>
      </c>
      <c r="O55" s="169"/>
      <c r="P55" s="169"/>
      <c r="Q55" s="176"/>
      <c r="R55" s="6" t="s">
        <v>333</v>
      </c>
      <c r="S55" s="156"/>
    </row>
    <row r="58" spans="2:21" ht="20.25">
      <c r="B58" s="140" t="s">
        <v>0</v>
      </c>
      <c r="C58" s="140" t="s">
        <v>1</v>
      </c>
      <c r="D58" s="140" t="s">
        <v>2</v>
      </c>
      <c r="E58" s="143" t="s">
        <v>3</v>
      </c>
      <c r="F58" s="143" t="s">
        <v>4</v>
      </c>
      <c r="G58" s="143"/>
      <c r="H58" s="143" t="s">
        <v>5</v>
      </c>
      <c r="I58" s="143"/>
      <c r="J58" s="143"/>
      <c r="K58" s="143"/>
      <c r="L58" s="143"/>
      <c r="M58" s="143"/>
      <c r="N58" s="143"/>
      <c r="O58" s="140" t="s">
        <v>6</v>
      </c>
      <c r="P58" s="140" t="s">
        <v>7</v>
      </c>
      <c r="Q58" s="140" t="s">
        <v>8</v>
      </c>
      <c r="R58" s="141" t="s">
        <v>10</v>
      </c>
      <c r="S58" s="143" t="s">
        <v>11</v>
      </c>
      <c r="T58" s="144"/>
      <c r="U58" s="144"/>
    </row>
    <row r="59" spans="2:21" ht="127.5">
      <c r="B59" s="141"/>
      <c r="C59" s="140"/>
      <c r="D59" s="140"/>
      <c r="E59" s="143"/>
      <c r="F59" s="53" t="s">
        <v>12</v>
      </c>
      <c r="G59" s="53" t="s">
        <v>13</v>
      </c>
      <c r="H59" s="53" t="s">
        <v>14</v>
      </c>
      <c r="I59" s="53" t="s">
        <v>15</v>
      </c>
      <c r="J59" s="53" t="s">
        <v>16</v>
      </c>
      <c r="K59" s="53" t="s">
        <v>17</v>
      </c>
      <c r="L59" s="53" t="s">
        <v>18</v>
      </c>
      <c r="M59" s="53" t="s">
        <v>19</v>
      </c>
      <c r="N59" s="53" t="s">
        <v>9</v>
      </c>
      <c r="O59" s="140"/>
      <c r="P59" s="140"/>
      <c r="Q59" s="140"/>
      <c r="R59" s="142"/>
      <c r="S59" s="143"/>
      <c r="T59" s="144"/>
      <c r="U59" s="144"/>
    </row>
    <row r="60" spans="2:21" ht="40.5">
      <c r="B60" s="179" t="s">
        <v>64</v>
      </c>
      <c r="C60" s="146" t="s">
        <v>284</v>
      </c>
      <c r="D60" s="149" t="s">
        <v>21</v>
      </c>
      <c r="E60" s="59"/>
      <c r="F60" s="54" t="s">
        <v>22</v>
      </c>
      <c r="G60" s="54"/>
      <c r="H60" s="54" t="s">
        <v>61</v>
      </c>
      <c r="I60" s="54" t="s">
        <v>24</v>
      </c>
      <c r="J60" s="56">
        <v>0.57999999999999996</v>
      </c>
      <c r="K60" s="56"/>
      <c r="L60" s="54" t="s">
        <v>25</v>
      </c>
      <c r="M60" s="54" t="s">
        <v>26</v>
      </c>
      <c r="N60" s="54" t="s">
        <v>27</v>
      </c>
      <c r="O60" s="150" t="s">
        <v>65</v>
      </c>
      <c r="P60" s="153" t="s">
        <v>66</v>
      </c>
      <c r="Q60" s="149" t="s">
        <v>21</v>
      </c>
      <c r="R60" s="54"/>
      <c r="S60" s="159" t="s">
        <v>30</v>
      </c>
    </row>
    <row r="61" spans="2:21" ht="40.5">
      <c r="B61" s="179"/>
      <c r="C61" s="148"/>
      <c r="D61" s="149"/>
      <c r="E61" s="59"/>
      <c r="F61" s="54" t="s">
        <v>22</v>
      </c>
      <c r="G61" s="54"/>
      <c r="H61" s="54" t="s">
        <v>61</v>
      </c>
      <c r="I61" s="54" t="s">
        <v>24</v>
      </c>
      <c r="J61" s="56">
        <v>0.57999999999999996</v>
      </c>
      <c r="K61" s="56"/>
      <c r="L61" s="54" t="s">
        <v>25</v>
      </c>
      <c r="M61" s="54" t="s">
        <v>26</v>
      </c>
      <c r="N61" s="54" t="s">
        <v>27</v>
      </c>
      <c r="O61" s="152"/>
      <c r="P61" s="155"/>
      <c r="Q61" s="149"/>
      <c r="R61" s="54"/>
      <c r="S61" s="168"/>
    </row>
    <row r="62" spans="2:21" ht="20.25">
      <c r="B62" s="140" t="s">
        <v>0</v>
      </c>
      <c r="C62" s="140" t="s">
        <v>1</v>
      </c>
      <c r="D62" s="140" t="s">
        <v>2</v>
      </c>
      <c r="E62" s="143" t="s">
        <v>3</v>
      </c>
      <c r="F62" s="143" t="s">
        <v>4</v>
      </c>
      <c r="G62" s="143"/>
      <c r="H62" s="143" t="s">
        <v>5</v>
      </c>
      <c r="I62" s="143"/>
      <c r="J62" s="143"/>
      <c r="K62" s="143"/>
      <c r="L62" s="143"/>
      <c r="M62" s="143"/>
      <c r="N62" s="143"/>
      <c r="O62" s="140" t="s">
        <v>6</v>
      </c>
      <c r="P62" s="140" t="s">
        <v>7</v>
      </c>
      <c r="Q62" s="140" t="s">
        <v>8</v>
      </c>
      <c r="R62" s="141" t="s">
        <v>10</v>
      </c>
      <c r="S62" s="143" t="s">
        <v>11</v>
      </c>
      <c r="T62" s="144"/>
      <c r="U62" s="144"/>
    </row>
    <row r="63" spans="2:21" ht="127.5">
      <c r="B63" s="141"/>
      <c r="C63" s="140"/>
      <c r="D63" s="140"/>
      <c r="E63" s="143"/>
      <c r="F63" s="53" t="s">
        <v>12</v>
      </c>
      <c r="G63" s="53" t="s">
        <v>13</v>
      </c>
      <c r="H63" s="53" t="s">
        <v>14</v>
      </c>
      <c r="I63" s="53" t="s">
        <v>15</v>
      </c>
      <c r="J63" s="53" t="s">
        <v>16</v>
      </c>
      <c r="K63" s="53" t="s">
        <v>17</v>
      </c>
      <c r="L63" s="53" t="s">
        <v>18</v>
      </c>
      <c r="M63" s="53" t="s">
        <v>19</v>
      </c>
      <c r="N63" s="53" t="s">
        <v>9</v>
      </c>
      <c r="O63" s="140"/>
      <c r="P63" s="140"/>
      <c r="Q63" s="140"/>
      <c r="R63" s="142"/>
      <c r="S63" s="143"/>
      <c r="T63" s="144"/>
      <c r="U63" s="144"/>
    </row>
    <row r="64" spans="2:21" ht="20.25">
      <c r="B64" s="179" t="s">
        <v>67</v>
      </c>
      <c r="C64" s="146" t="s">
        <v>301</v>
      </c>
      <c r="D64" s="149" t="s">
        <v>21</v>
      </c>
      <c r="E64" s="59"/>
      <c r="F64" s="54" t="s">
        <v>22</v>
      </c>
      <c r="G64" s="54"/>
      <c r="H64" s="54" t="s">
        <v>23</v>
      </c>
      <c r="I64" s="54" t="s">
        <v>24</v>
      </c>
      <c r="J64" s="56">
        <v>0.4</v>
      </c>
      <c r="K64" s="56"/>
      <c r="L64" s="54" t="s">
        <v>25</v>
      </c>
      <c r="M64" s="54" t="s">
        <v>26</v>
      </c>
      <c r="N64" s="54" t="s">
        <v>264</v>
      </c>
      <c r="O64" s="150" t="s">
        <v>68</v>
      </c>
      <c r="P64" s="153" t="s">
        <v>69</v>
      </c>
      <c r="Q64" s="161" t="s">
        <v>31</v>
      </c>
      <c r="R64" s="181" t="s">
        <v>334</v>
      </c>
      <c r="S64" s="156" t="s">
        <v>30</v>
      </c>
    </row>
    <row r="65" spans="2:21" ht="20.25">
      <c r="B65" s="179"/>
      <c r="C65" s="147"/>
      <c r="D65" s="149"/>
      <c r="E65" s="59"/>
      <c r="F65" s="54" t="s">
        <v>56</v>
      </c>
      <c r="G65" s="54"/>
      <c r="H65" s="54" t="s">
        <v>23</v>
      </c>
      <c r="I65" s="54" t="s">
        <v>24</v>
      </c>
      <c r="J65" s="56">
        <v>0.4</v>
      </c>
      <c r="K65" s="56"/>
      <c r="L65" s="54" t="s">
        <v>25</v>
      </c>
      <c r="M65" s="54" t="s">
        <v>26</v>
      </c>
      <c r="N65" s="54" t="s">
        <v>264</v>
      </c>
      <c r="O65" s="151"/>
      <c r="P65" s="154"/>
      <c r="Q65" s="162"/>
      <c r="R65" s="166"/>
      <c r="S65" s="156"/>
    </row>
    <row r="66" spans="2:21" ht="20.25">
      <c r="B66" s="179"/>
      <c r="C66" s="148"/>
      <c r="D66" s="149"/>
      <c r="E66" s="59"/>
      <c r="F66" s="54"/>
      <c r="G66" s="54" t="s">
        <v>56</v>
      </c>
      <c r="H66" s="54" t="s">
        <v>34</v>
      </c>
      <c r="I66" s="54" t="s">
        <v>24</v>
      </c>
      <c r="J66" s="56">
        <v>0.25</v>
      </c>
      <c r="K66" s="56"/>
      <c r="L66" s="54" t="s">
        <v>25</v>
      </c>
      <c r="M66" s="54" t="s">
        <v>26</v>
      </c>
      <c r="N66" s="54" t="s">
        <v>264</v>
      </c>
      <c r="O66" s="152"/>
      <c r="P66" s="155"/>
      <c r="Q66" s="180"/>
      <c r="R66" s="167"/>
      <c r="S66" s="156"/>
    </row>
    <row r="67" spans="2:21" ht="20.25">
      <c r="B67" s="140" t="s">
        <v>0</v>
      </c>
      <c r="C67" s="140" t="s">
        <v>1</v>
      </c>
      <c r="D67" s="140" t="s">
        <v>2</v>
      </c>
      <c r="E67" s="143" t="s">
        <v>3</v>
      </c>
      <c r="F67" s="143" t="s">
        <v>4</v>
      </c>
      <c r="G67" s="143"/>
      <c r="H67" s="143" t="s">
        <v>5</v>
      </c>
      <c r="I67" s="143"/>
      <c r="J67" s="143"/>
      <c r="K67" s="143"/>
      <c r="L67" s="143"/>
      <c r="M67" s="143"/>
      <c r="N67" s="143"/>
      <c r="O67" s="140" t="s">
        <v>6</v>
      </c>
      <c r="P67" s="140" t="s">
        <v>7</v>
      </c>
      <c r="Q67" s="140" t="s">
        <v>8</v>
      </c>
      <c r="R67" s="141" t="s">
        <v>10</v>
      </c>
      <c r="S67" s="143" t="s">
        <v>11</v>
      </c>
      <c r="T67" s="144"/>
      <c r="U67" s="144"/>
    </row>
    <row r="68" spans="2:21" ht="127.5">
      <c r="B68" s="141"/>
      <c r="C68" s="140"/>
      <c r="D68" s="140"/>
      <c r="E68" s="143"/>
      <c r="F68" s="53" t="s">
        <v>12</v>
      </c>
      <c r="G68" s="53" t="s">
        <v>13</v>
      </c>
      <c r="H68" s="53" t="s">
        <v>14</v>
      </c>
      <c r="I68" s="53" t="s">
        <v>15</v>
      </c>
      <c r="J68" s="53" t="s">
        <v>16</v>
      </c>
      <c r="K68" s="53" t="s">
        <v>17</v>
      </c>
      <c r="L68" s="53" t="s">
        <v>18</v>
      </c>
      <c r="M68" s="53" t="s">
        <v>19</v>
      </c>
      <c r="N68" s="53" t="s">
        <v>9</v>
      </c>
      <c r="O68" s="140"/>
      <c r="P68" s="140"/>
      <c r="Q68" s="140"/>
      <c r="R68" s="142"/>
      <c r="S68" s="143"/>
      <c r="T68" s="144"/>
      <c r="U68" s="144"/>
    </row>
    <row r="69" spans="2:21" ht="40.5">
      <c r="B69" s="179" t="s">
        <v>292</v>
      </c>
      <c r="C69" s="146" t="s">
        <v>293</v>
      </c>
      <c r="D69" s="149" t="s">
        <v>21</v>
      </c>
      <c r="E69" s="6"/>
      <c r="F69" s="54"/>
      <c r="G69" s="54" t="s">
        <v>56</v>
      </c>
      <c r="H69" s="54" t="s">
        <v>34</v>
      </c>
      <c r="I69" s="54" t="s">
        <v>24</v>
      </c>
      <c r="J69" s="56">
        <v>0.53</v>
      </c>
      <c r="K69" s="56"/>
      <c r="L69" s="54" t="s">
        <v>25</v>
      </c>
      <c r="M69" s="54" t="s">
        <v>60</v>
      </c>
      <c r="N69" s="54" t="s">
        <v>264</v>
      </c>
      <c r="O69" s="150" t="s">
        <v>70</v>
      </c>
      <c r="P69" s="153" t="s">
        <v>71</v>
      </c>
      <c r="Q69" s="176" t="s">
        <v>31</v>
      </c>
      <c r="R69" s="181" t="s">
        <v>356</v>
      </c>
      <c r="S69" s="159" t="s">
        <v>30</v>
      </c>
    </row>
    <row r="70" spans="2:21" ht="20.25">
      <c r="B70" s="179"/>
      <c r="C70" s="148"/>
      <c r="D70" s="149"/>
      <c r="E70" s="6"/>
      <c r="F70" s="54" t="s">
        <v>56</v>
      </c>
      <c r="G70" s="54"/>
      <c r="H70" s="54" t="s">
        <v>23</v>
      </c>
      <c r="I70" s="54" t="s">
        <v>24</v>
      </c>
      <c r="J70" s="56">
        <v>0.74</v>
      </c>
      <c r="K70" s="56"/>
      <c r="L70" s="54" t="s">
        <v>25</v>
      </c>
      <c r="M70" s="54" t="s">
        <v>26</v>
      </c>
      <c r="N70" s="54" t="s">
        <v>264</v>
      </c>
      <c r="O70" s="152"/>
      <c r="P70" s="155"/>
      <c r="Q70" s="176"/>
      <c r="R70" s="167"/>
      <c r="S70" s="168"/>
    </row>
    <row r="71" spans="2:21" ht="20.25">
      <c r="B71" s="140" t="s">
        <v>0</v>
      </c>
      <c r="C71" s="140" t="s">
        <v>1</v>
      </c>
      <c r="D71" s="140" t="s">
        <v>2</v>
      </c>
      <c r="E71" s="143" t="s">
        <v>3</v>
      </c>
      <c r="F71" s="143" t="s">
        <v>4</v>
      </c>
      <c r="G71" s="143"/>
      <c r="H71" s="143" t="s">
        <v>5</v>
      </c>
      <c r="I71" s="143"/>
      <c r="J71" s="143"/>
      <c r="K71" s="143"/>
      <c r="L71" s="143"/>
      <c r="M71" s="143"/>
      <c r="N71" s="143"/>
      <c r="O71" s="140" t="s">
        <v>6</v>
      </c>
      <c r="P71" s="140" t="s">
        <v>7</v>
      </c>
      <c r="Q71" s="140" t="s">
        <v>8</v>
      </c>
      <c r="R71" s="141" t="s">
        <v>10</v>
      </c>
      <c r="S71" s="143" t="s">
        <v>11</v>
      </c>
      <c r="T71" s="144"/>
      <c r="U71" s="144"/>
    </row>
    <row r="72" spans="2:21" ht="127.5">
      <c r="B72" s="141"/>
      <c r="C72" s="140"/>
      <c r="D72" s="140"/>
      <c r="E72" s="143"/>
      <c r="F72" s="53" t="s">
        <v>12</v>
      </c>
      <c r="G72" s="53" t="s">
        <v>13</v>
      </c>
      <c r="H72" s="53" t="s">
        <v>14</v>
      </c>
      <c r="I72" s="53" t="s">
        <v>15</v>
      </c>
      <c r="J72" s="53" t="s">
        <v>16</v>
      </c>
      <c r="K72" s="53" t="s">
        <v>17</v>
      </c>
      <c r="L72" s="53" t="s">
        <v>18</v>
      </c>
      <c r="M72" s="53" t="s">
        <v>19</v>
      </c>
      <c r="N72" s="53" t="s">
        <v>9</v>
      </c>
      <c r="O72" s="140"/>
      <c r="P72" s="140"/>
      <c r="Q72" s="140"/>
      <c r="R72" s="142"/>
      <c r="S72" s="143"/>
      <c r="T72" s="144"/>
      <c r="U72" s="144"/>
    </row>
    <row r="73" spans="2:21" ht="20.25">
      <c r="B73" s="182" t="s">
        <v>72</v>
      </c>
      <c r="C73" s="146" t="s">
        <v>262</v>
      </c>
      <c r="D73" s="149" t="s">
        <v>21</v>
      </c>
      <c r="E73" s="59"/>
      <c r="F73" s="54"/>
      <c r="G73" s="54" t="s">
        <v>56</v>
      </c>
      <c r="H73" s="54" t="s">
        <v>34</v>
      </c>
      <c r="I73" s="54" t="s">
        <v>24</v>
      </c>
      <c r="J73" s="56">
        <v>0.25</v>
      </c>
      <c r="K73" s="56"/>
      <c r="L73" s="54" t="s">
        <v>25</v>
      </c>
      <c r="M73" s="54" t="s">
        <v>26</v>
      </c>
      <c r="N73" s="67" t="s">
        <v>266</v>
      </c>
      <c r="O73" s="150" t="s">
        <v>73</v>
      </c>
      <c r="P73" s="150" t="s">
        <v>71</v>
      </c>
      <c r="Q73" s="183" t="s">
        <v>31</v>
      </c>
      <c r="R73" s="181" t="s">
        <v>265</v>
      </c>
      <c r="S73" s="186" t="s">
        <v>30</v>
      </c>
    </row>
    <row r="74" spans="2:21" ht="20.25">
      <c r="B74" s="182"/>
      <c r="C74" s="147"/>
      <c r="D74" s="149"/>
      <c r="E74" s="59"/>
      <c r="F74" s="54" t="s">
        <v>56</v>
      </c>
      <c r="G74" s="54"/>
      <c r="H74" s="54" t="s">
        <v>61</v>
      </c>
      <c r="I74" s="54" t="s">
        <v>24</v>
      </c>
      <c r="J74" s="56">
        <v>0.3</v>
      </c>
      <c r="K74" s="56"/>
      <c r="L74" s="54" t="s">
        <v>25</v>
      </c>
      <c r="M74" s="54" t="s">
        <v>26</v>
      </c>
      <c r="N74" s="67" t="s">
        <v>266</v>
      </c>
      <c r="O74" s="151"/>
      <c r="P74" s="151"/>
      <c r="Q74" s="184"/>
      <c r="R74" s="166"/>
      <c r="S74" s="186"/>
    </row>
    <row r="75" spans="2:21" ht="20.25">
      <c r="B75" s="182"/>
      <c r="C75" s="148"/>
      <c r="D75" s="149"/>
      <c r="E75" s="59"/>
      <c r="F75" s="54" t="s">
        <v>56</v>
      </c>
      <c r="G75" s="54"/>
      <c r="H75" s="54" t="s">
        <v>61</v>
      </c>
      <c r="I75" s="54" t="s">
        <v>24</v>
      </c>
      <c r="J75" s="56">
        <v>0.3</v>
      </c>
      <c r="K75" s="56"/>
      <c r="L75" s="54" t="s">
        <v>25</v>
      </c>
      <c r="M75" s="54" t="s">
        <v>26</v>
      </c>
      <c r="N75" s="54" t="s">
        <v>266</v>
      </c>
      <c r="O75" s="152"/>
      <c r="P75" s="152"/>
      <c r="Q75" s="185"/>
      <c r="R75" s="167"/>
      <c r="S75" s="186"/>
    </row>
    <row r="76" spans="2:21" ht="20.25">
      <c r="B76" s="140" t="s">
        <v>0</v>
      </c>
      <c r="C76" s="140" t="s">
        <v>1</v>
      </c>
      <c r="D76" s="140" t="s">
        <v>2</v>
      </c>
      <c r="E76" s="143" t="s">
        <v>3</v>
      </c>
      <c r="F76" s="143" t="s">
        <v>4</v>
      </c>
      <c r="G76" s="143"/>
      <c r="H76" s="143" t="s">
        <v>5</v>
      </c>
      <c r="I76" s="143"/>
      <c r="J76" s="143"/>
      <c r="K76" s="143"/>
      <c r="L76" s="143"/>
      <c r="M76" s="143"/>
      <c r="N76" s="143"/>
      <c r="O76" s="140" t="s">
        <v>6</v>
      </c>
      <c r="P76" s="140" t="s">
        <v>7</v>
      </c>
      <c r="Q76" s="140" t="s">
        <v>8</v>
      </c>
      <c r="R76" s="141" t="s">
        <v>10</v>
      </c>
      <c r="S76" s="143" t="s">
        <v>11</v>
      </c>
      <c r="T76" s="144"/>
      <c r="U76" s="144"/>
    </row>
    <row r="77" spans="2:21" ht="127.5">
      <c r="B77" s="141"/>
      <c r="C77" s="140"/>
      <c r="D77" s="140"/>
      <c r="E77" s="143"/>
      <c r="F77" s="53" t="s">
        <v>12</v>
      </c>
      <c r="G77" s="53" t="s">
        <v>13</v>
      </c>
      <c r="H77" s="53" t="s">
        <v>14</v>
      </c>
      <c r="I77" s="53" t="s">
        <v>15</v>
      </c>
      <c r="J77" s="53" t="s">
        <v>16</v>
      </c>
      <c r="K77" s="53" t="s">
        <v>17</v>
      </c>
      <c r="L77" s="53" t="s">
        <v>18</v>
      </c>
      <c r="M77" s="53" t="s">
        <v>19</v>
      </c>
      <c r="N77" s="53" t="s">
        <v>9</v>
      </c>
      <c r="O77" s="140"/>
      <c r="P77" s="140"/>
      <c r="Q77" s="140"/>
      <c r="R77" s="142"/>
      <c r="S77" s="143"/>
      <c r="T77" s="144"/>
      <c r="U77" s="144"/>
    </row>
    <row r="78" spans="2:21" ht="81">
      <c r="B78" s="187" t="s">
        <v>74</v>
      </c>
      <c r="C78" s="146" t="s">
        <v>263</v>
      </c>
      <c r="D78" s="175" t="s">
        <v>52</v>
      </c>
      <c r="E78" s="59"/>
      <c r="F78" s="54"/>
      <c r="G78" s="54" t="s">
        <v>56</v>
      </c>
      <c r="H78" s="54" t="s">
        <v>34</v>
      </c>
      <c r="I78" s="54" t="s">
        <v>24</v>
      </c>
      <c r="J78" s="56">
        <v>0.25</v>
      </c>
      <c r="K78" s="56"/>
      <c r="L78" s="54" t="s">
        <v>25</v>
      </c>
      <c r="M78" s="54" t="s">
        <v>26</v>
      </c>
      <c r="N78" s="54" t="s">
        <v>264</v>
      </c>
      <c r="O78" s="153" t="s">
        <v>71</v>
      </c>
      <c r="P78" s="153" t="s">
        <v>71</v>
      </c>
      <c r="Q78" s="188" t="s">
        <v>21</v>
      </c>
      <c r="R78" s="36" t="s">
        <v>335</v>
      </c>
      <c r="S78" s="159" t="s">
        <v>30</v>
      </c>
    </row>
    <row r="79" spans="2:21" ht="20.25">
      <c r="B79" s="187"/>
      <c r="C79" s="147"/>
      <c r="D79" s="175"/>
      <c r="E79" s="59"/>
      <c r="F79" s="67"/>
      <c r="G79" s="67" t="s">
        <v>56</v>
      </c>
      <c r="H79" s="67" t="s">
        <v>34</v>
      </c>
      <c r="I79" s="67" t="s">
        <v>24</v>
      </c>
      <c r="J79" s="68">
        <v>0.25</v>
      </c>
      <c r="K79" s="68"/>
      <c r="L79" s="67" t="s">
        <v>25</v>
      </c>
      <c r="M79" s="67" t="s">
        <v>26</v>
      </c>
      <c r="N79" s="67" t="s">
        <v>264</v>
      </c>
      <c r="O79" s="154"/>
      <c r="P79" s="154"/>
      <c r="Q79" s="188"/>
      <c r="R79" s="36"/>
      <c r="S79" s="160"/>
    </row>
    <row r="80" spans="2:21" ht="162">
      <c r="B80" s="187"/>
      <c r="C80" s="148"/>
      <c r="D80" s="175"/>
      <c r="E80" s="59"/>
      <c r="F80" s="54" t="s">
        <v>56</v>
      </c>
      <c r="G80" s="54"/>
      <c r="H80" s="54" t="s">
        <v>61</v>
      </c>
      <c r="I80" s="54" t="s">
        <v>24</v>
      </c>
      <c r="J80" s="56">
        <v>0.3</v>
      </c>
      <c r="K80" s="56"/>
      <c r="L80" s="54" t="s">
        <v>25</v>
      </c>
      <c r="M80" s="54" t="s">
        <v>26</v>
      </c>
      <c r="N80" s="54" t="s">
        <v>264</v>
      </c>
      <c r="O80" s="155"/>
      <c r="P80" s="155"/>
      <c r="Q80" s="188"/>
      <c r="R80" s="36" t="s">
        <v>336</v>
      </c>
      <c r="S80" s="168"/>
    </row>
    <row r="81" spans="2:21" ht="20.25">
      <c r="B81" s="140" t="s">
        <v>0</v>
      </c>
      <c r="C81" s="140" t="s">
        <v>1</v>
      </c>
      <c r="D81" s="140" t="s">
        <v>2</v>
      </c>
      <c r="E81" s="143" t="s">
        <v>3</v>
      </c>
      <c r="F81" s="143" t="s">
        <v>4</v>
      </c>
      <c r="G81" s="143"/>
      <c r="H81" s="143" t="s">
        <v>5</v>
      </c>
      <c r="I81" s="143"/>
      <c r="J81" s="143"/>
      <c r="K81" s="143"/>
      <c r="L81" s="143"/>
      <c r="M81" s="143"/>
      <c r="N81" s="143"/>
      <c r="O81" s="140" t="s">
        <v>6</v>
      </c>
      <c r="P81" s="140" t="s">
        <v>7</v>
      </c>
      <c r="Q81" s="141" t="s">
        <v>8</v>
      </c>
      <c r="R81" s="141" t="s">
        <v>10</v>
      </c>
      <c r="S81" s="143" t="s">
        <v>11</v>
      </c>
      <c r="T81" s="144"/>
      <c r="U81" s="144"/>
    </row>
    <row r="82" spans="2:21" ht="127.5">
      <c r="B82" s="141"/>
      <c r="C82" s="140"/>
      <c r="D82" s="140"/>
      <c r="E82" s="143"/>
      <c r="F82" s="53" t="s">
        <v>12</v>
      </c>
      <c r="G82" s="53" t="s">
        <v>13</v>
      </c>
      <c r="H82" s="53" t="s">
        <v>14</v>
      </c>
      <c r="I82" s="53" t="s">
        <v>15</v>
      </c>
      <c r="J82" s="53" t="s">
        <v>16</v>
      </c>
      <c r="K82" s="53" t="s">
        <v>17</v>
      </c>
      <c r="L82" s="53" t="s">
        <v>18</v>
      </c>
      <c r="M82" s="53" t="s">
        <v>19</v>
      </c>
      <c r="N82" s="53" t="s">
        <v>9</v>
      </c>
      <c r="O82" s="140"/>
      <c r="P82" s="140"/>
      <c r="Q82" s="142"/>
      <c r="R82" s="142"/>
      <c r="S82" s="143"/>
      <c r="T82" s="144"/>
      <c r="U82" s="144"/>
    </row>
    <row r="83" spans="2:21" ht="20.25">
      <c r="B83" s="187" t="s">
        <v>75</v>
      </c>
      <c r="C83" s="146" t="s">
        <v>261</v>
      </c>
      <c r="D83" s="175" t="s">
        <v>52</v>
      </c>
      <c r="E83" s="59"/>
      <c r="F83" s="54" t="s">
        <v>56</v>
      </c>
      <c r="G83" s="54"/>
      <c r="H83" s="54" t="s">
        <v>61</v>
      </c>
      <c r="I83" s="54" t="s">
        <v>24</v>
      </c>
      <c r="J83" s="56">
        <v>0.3</v>
      </c>
      <c r="K83" s="56"/>
      <c r="L83" s="54" t="s">
        <v>25</v>
      </c>
      <c r="M83" s="54" t="s">
        <v>26</v>
      </c>
      <c r="N83" s="54" t="s">
        <v>264</v>
      </c>
      <c r="O83" s="150" t="s">
        <v>68</v>
      </c>
      <c r="P83" s="169" t="s">
        <v>66</v>
      </c>
      <c r="Q83" s="189" t="s">
        <v>21</v>
      </c>
      <c r="R83" s="72"/>
      <c r="S83" s="159" t="s">
        <v>30</v>
      </c>
    </row>
    <row r="84" spans="2:21" ht="263.25">
      <c r="B84" s="187"/>
      <c r="C84" s="147"/>
      <c r="D84" s="175"/>
      <c r="E84" s="59"/>
      <c r="F84" s="54" t="s">
        <v>56</v>
      </c>
      <c r="G84" s="54"/>
      <c r="H84" s="54" t="s">
        <v>23</v>
      </c>
      <c r="I84" s="54" t="s">
        <v>24</v>
      </c>
      <c r="J84" s="56">
        <v>0.4</v>
      </c>
      <c r="K84" s="56"/>
      <c r="L84" s="54" t="s">
        <v>25</v>
      </c>
      <c r="M84" s="54" t="s">
        <v>26</v>
      </c>
      <c r="N84" s="54" t="s">
        <v>264</v>
      </c>
      <c r="O84" s="151"/>
      <c r="P84" s="169"/>
      <c r="Q84" s="190"/>
      <c r="R84" s="36" t="s">
        <v>337</v>
      </c>
      <c r="S84" s="160"/>
    </row>
    <row r="85" spans="2:21" ht="81">
      <c r="B85" s="187"/>
      <c r="C85" s="148"/>
      <c r="D85" s="175"/>
      <c r="E85" s="59"/>
      <c r="F85" s="54" t="s">
        <v>56</v>
      </c>
      <c r="G85" s="54"/>
      <c r="H85" s="54" t="s">
        <v>61</v>
      </c>
      <c r="I85" s="54" t="s">
        <v>24</v>
      </c>
      <c r="J85" s="56">
        <v>0.3</v>
      </c>
      <c r="K85" s="56"/>
      <c r="L85" s="54" t="s">
        <v>25</v>
      </c>
      <c r="M85" s="54" t="s">
        <v>63</v>
      </c>
      <c r="N85" s="54" t="s">
        <v>264</v>
      </c>
      <c r="O85" s="152"/>
      <c r="P85" s="169"/>
      <c r="Q85" s="191"/>
      <c r="R85" s="36" t="s">
        <v>268</v>
      </c>
      <c r="S85" s="168"/>
    </row>
    <row r="86" spans="2:21" ht="20.25">
      <c r="B86" s="140" t="s">
        <v>0</v>
      </c>
      <c r="C86" s="140" t="s">
        <v>1</v>
      </c>
      <c r="D86" s="140" t="s">
        <v>2</v>
      </c>
      <c r="E86" s="143" t="s">
        <v>3</v>
      </c>
      <c r="F86" s="143" t="s">
        <v>4</v>
      </c>
      <c r="G86" s="143"/>
      <c r="H86" s="143" t="s">
        <v>5</v>
      </c>
      <c r="I86" s="143"/>
      <c r="J86" s="143"/>
      <c r="K86" s="143"/>
      <c r="L86" s="143"/>
      <c r="M86" s="143"/>
      <c r="N86" s="143"/>
      <c r="O86" s="140" t="s">
        <v>6</v>
      </c>
      <c r="P86" s="140" t="s">
        <v>7</v>
      </c>
      <c r="Q86" s="140" t="s">
        <v>8</v>
      </c>
      <c r="R86" s="141" t="s">
        <v>10</v>
      </c>
      <c r="S86" s="143" t="s">
        <v>11</v>
      </c>
      <c r="T86" s="144"/>
      <c r="U86" s="144"/>
    </row>
    <row r="87" spans="2:21" ht="127.5">
      <c r="B87" s="141"/>
      <c r="C87" s="140"/>
      <c r="D87" s="140"/>
      <c r="E87" s="143"/>
      <c r="F87" s="53" t="s">
        <v>12</v>
      </c>
      <c r="G87" s="53" t="s">
        <v>13</v>
      </c>
      <c r="H87" s="53" t="s">
        <v>14</v>
      </c>
      <c r="I87" s="53" t="s">
        <v>15</v>
      </c>
      <c r="J87" s="53" t="s">
        <v>16</v>
      </c>
      <c r="K87" s="53" t="s">
        <v>17</v>
      </c>
      <c r="L87" s="53" t="s">
        <v>18</v>
      </c>
      <c r="M87" s="53" t="s">
        <v>19</v>
      </c>
      <c r="N87" s="53" t="s">
        <v>9</v>
      </c>
      <c r="O87" s="140"/>
      <c r="P87" s="140"/>
      <c r="Q87" s="140"/>
      <c r="R87" s="142"/>
      <c r="S87" s="143"/>
      <c r="T87" s="144"/>
      <c r="U87" s="144"/>
    </row>
    <row r="88" spans="2:21" ht="263.25">
      <c r="B88" s="187" t="s">
        <v>76</v>
      </c>
      <c r="C88" s="146" t="s">
        <v>77</v>
      </c>
      <c r="D88" s="149" t="s">
        <v>21</v>
      </c>
      <c r="E88" s="59"/>
      <c r="F88" s="54" t="s">
        <v>56</v>
      </c>
      <c r="G88" s="54"/>
      <c r="H88" s="54" t="s">
        <v>23</v>
      </c>
      <c r="I88" s="54" t="s">
        <v>60</v>
      </c>
      <c r="J88" s="56">
        <v>0.86</v>
      </c>
      <c r="K88" s="56"/>
      <c r="L88" s="54" t="s">
        <v>25</v>
      </c>
      <c r="M88" s="54" t="s">
        <v>26</v>
      </c>
      <c r="N88" s="54" t="s">
        <v>38</v>
      </c>
      <c r="O88" s="169" t="s">
        <v>70</v>
      </c>
      <c r="P88" s="169" t="s">
        <v>71</v>
      </c>
      <c r="Q88" s="176" t="s">
        <v>31</v>
      </c>
      <c r="R88" s="36" t="s">
        <v>338</v>
      </c>
      <c r="S88" s="156" t="s">
        <v>30</v>
      </c>
    </row>
    <row r="89" spans="2:21" ht="60.75">
      <c r="B89" s="187"/>
      <c r="C89" s="147"/>
      <c r="D89" s="149"/>
      <c r="E89" s="59"/>
      <c r="F89" s="54" t="s">
        <v>56</v>
      </c>
      <c r="G89" s="54"/>
      <c r="H89" s="54" t="s">
        <v>23</v>
      </c>
      <c r="I89" s="54" t="s">
        <v>24</v>
      </c>
      <c r="J89" s="56">
        <v>0.74</v>
      </c>
      <c r="K89" s="56"/>
      <c r="L89" s="54" t="s">
        <v>25</v>
      </c>
      <c r="M89" s="54" t="s">
        <v>26</v>
      </c>
      <c r="N89" s="54" t="s">
        <v>38</v>
      </c>
      <c r="O89" s="169"/>
      <c r="P89" s="169"/>
      <c r="Q89" s="176"/>
      <c r="R89" s="36" t="s">
        <v>339</v>
      </c>
      <c r="S89" s="156"/>
    </row>
    <row r="90" spans="2:21" ht="141.75">
      <c r="B90" s="187"/>
      <c r="C90" s="147"/>
      <c r="D90" s="149"/>
      <c r="E90" s="59"/>
      <c r="F90" s="54"/>
      <c r="G90" s="54" t="s">
        <v>56</v>
      </c>
      <c r="H90" s="54" t="s">
        <v>34</v>
      </c>
      <c r="I90" s="54" t="s">
        <v>24</v>
      </c>
      <c r="J90" s="56">
        <v>0.41</v>
      </c>
      <c r="K90" s="56"/>
      <c r="L90" s="54" t="s">
        <v>25</v>
      </c>
      <c r="M90" s="54" t="s">
        <v>63</v>
      </c>
      <c r="N90" s="54" t="s">
        <v>27</v>
      </c>
      <c r="O90" s="169"/>
      <c r="P90" s="169"/>
      <c r="Q90" s="176"/>
      <c r="R90" s="36" t="s">
        <v>340</v>
      </c>
      <c r="S90" s="156"/>
    </row>
    <row r="91" spans="2:21" ht="40.5">
      <c r="B91" s="187"/>
      <c r="C91" s="148"/>
      <c r="D91" s="149"/>
      <c r="E91" s="59"/>
      <c r="F91" s="54"/>
      <c r="G91" s="54" t="s">
        <v>56</v>
      </c>
      <c r="H91" s="54" t="s">
        <v>34</v>
      </c>
      <c r="I91" s="54" t="s">
        <v>60</v>
      </c>
      <c r="J91" s="56">
        <v>0.53</v>
      </c>
      <c r="K91" s="56"/>
      <c r="L91" s="54" t="s">
        <v>25</v>
      </c>
      <c r="M91" s="54" t="s">
        <v>26</v>
      </c>
      <c r="N91" s="54" t="s">
        <v>27</v>
      </c>
      <c r="O91" s="169"/>
      <c r="P91" s="169"/>
      <c r="Q91" s="176"/>
      <c r="R91" s="36"/>
      <c r="S91" s="156"/>
    </row>
    <row r="92" spans="2:21" ht="20.25">
      <c r="B92" s="140" t="s">
        <v>0</v>
      </c>
      <c r="C92" s="140" t="s">
        <v>1</v>
      </c>
      <c r="D92" s="140" t="s">
        <v>2</v>
      </c>
      <c r="E92" s="143" t="s">
        <v>3</v>
      </c>
      <c r="F92" s="143" t="s">
        <v>4</v>
      </c>
      <c r="G92" s="143"/>
      <c r="H92" s="143" t="s">
        <v>5</v>
      </c>
      <c r="I92" s="143"/>
      <c r="J92" s="143"/>
      <c r="K92" s="143"/>
      <c r="L92" s="143"/>
      <c r="M92" s="143"/>
      <c r="N92" s="143"/>
      <c r="O92" s="140" t="s">
        <v>6</v>
      </c>
      <c r="P92" s="140" t="s">
        <v>7</v>
      </c>
      <c r="Q92" s="140" t="s">
        <v>8</v>
      </c>
      <c r="R92" s="141" t="s">
        <v>10</v>
      </c>
      <c r="S92" s="143" t="s">
        <v>11</v>
      </c>
      <c r="T92" s="144"/>
      <c r="U92" s="144"/>
    </row>
    <row r="93" spans="2:21" ht="127.5">
      <c r="B93" s="141"/>
      <c r="C93" s="140"/>
      <c r="D93" s="140"/>
      <c r="E93" s="143"/>
      <c r="F93" s="53" t="s">
        <v>12</v>
      </c>
      <c r="G93" s="53" t="s">
        <v>13</v>
      </c>
      <c r="H93" s="53" t="s">
        <v>14</v>
      </c>
      <c r="I93" s="53" t="s">
        <v>15</v>
      </c>
      <c r="J93" s="53" t="s">
        <v>16</v>
      </c>
      <c r="K93" s="53" t="s">
        <v>17</v>
      </c>
      <c r="L93" s="53" t="s">
        <v>18</v>
      </c>
      <c r="M93" s="53" t="s">
        <v>19</v>
      </c>
      <c r="N93" s="53" t="s">
        <v>9</v>
      </c>
      <c r="O93" s="140"/>
      <c r="P93" s="140"/>
      <c r="Q93" s="140"/>
      <c r="R93" s="142"/>
      <c r="S93" s="143"/>
      <c r="T93" s="144"/>
      <c r="U93" s="144"/>
    </row>
    <row r="94" spans="2:21" ht="40.5">
      <c r="B94" s="145" t="s">
        <v>78</v>
      </c>
      <c r="C94" s="146" t="s">
        <v>79</v>
      </c>
      <c r="D94" s="149" t="s">
        <v>21</v>
      </c>
      <c r="E94" s="59"/>
      <c r="F94" s="54" t="s">
        <v>22</v>
      </c>
      <c r="G94" s="54"/>
      <c r="H94" s="54" t="s">
        <v>23</v>
      </c>
      <c r="I94" s="54" t="s">
        <v>24</v>
      </c>
      <c r="J94" s="56">
        <v>0.74</v>
      </c>
      <c r="K94" s="56"/>
      <c r="L94" s="54" t="s">
        <v>25</v>
      </c>
      <c r="M94" s="54" t="s">
        <v>26</v>
      </c>
      <c r="N94" s="54" t="s">
        <v>27</v>
      </c>
      <c r="O94" s="150" t="s">
        <v>65</v>
      </c>
      <c r="P94" s="153" t="s">
        <v>66</v>
      </c>
      <c r="Q94" s="149" t="s">
        <v>21</v>
      </c>
      <c r="R94" s="181" t="s">
        <v>267</v>
      </c>
      <c r="S94" s="159" t="s">
        <v>30</v>
      </c>
    </row>
    <row r="95" spans="2:21" ht="40.5">
      <c r="B95" s="145"/>
      <c r="C95" s="148"/>
      <c r="D95" s="149"/>
      <c r="E95" s="59"/>
      <c r="F95" s="54" t="s">
        <v>22</v>
      </c>
      <c r="G95" s="54"/>
      <c r="H95" s="54" t="s">
        <v>61</v>
      </c>
      <c r="I95" s="54" t="s">
        <v>24</v>
      </c>
      <c r="J95" s="56">
        <v>0.57999999999999996</v>
      </c>
      <c r="K95" s="56"/>
      <c r="L95" s="54" t="s">
        <v>25</v>
      </c>
      <c r="M95" s="54" t="s">
        <v>26</v>
      </c>
      <c r="N95" s="54" t="s">
        <v>27</v>
      </c>
      <c r="O95" s="152"/>
      <c r="P95" s="155"/>
      <c r="Q95" s="149"/>
      <c r="R95" s="167"/>
      <c r="S95" s="168"/>
    </row>
    <row r="96" spans="2:21" ht="20.25">
      <c r="B96" s="140" t="s">
        <v>0</v>
      </c>
      <c r="C96" s="140" t="s">
        <v>1</v>
      </c>
      <c r="D96" s="140" t="s">
        <v>2</v>
      </c>
      <c r="E96" s="143" t="s">
        <v>3</v>
      </c>
      <c r="F96" s="143" t="s">
        <v>4</v>
      </c>
      <c r="G96" s="143"/>
      <c r="H96" s="143" t="s">
        <v>5</v>
      </c>
      <c r="I96" s="143"/>
      <c r="J96" s="143"/>
      <c r="K96" s="143"/>
      <c r="L96" s="143"/>
      <c r="M96" s="143"/>
      <c r="N96" s="143"/>
      <c r="O96" s="140" t="s">
        <v>6</v>
      </c>
      <c r="P96" s="140" t="s">
        <v>7</v>
      </c>
      <c r="Q96" s="140" t="s">
        <v>8</v>
      </c>
      <c r="R96" s="141" t="s">
        <v>10</v>
      </c>
      <c r="S96" s="143" t="s">
        <v>11</v>
      </c>
      <c r="T96" s="144"/>
      <c r="U96" s="144"/>
    </row>
    <row r="97" spans="2:21" ht="127.5">
      <c r="B97" s="141"/>
      <c r="C97" s="140"/>
      <c r="D97" s="140"/>
      <c r="E97" s="143"/>
      <c r="F97" s="53" t="s">
        <v>12</v>
      </c>
      <c r="G97" s="53" t="s">
        <v>13</v>
      </c>
      <c r="H97" s="53" t="s">
        <v>14</v>
      </c>
      <c r="I97" s="53" t="s">
        <v>15</v>
      </c>
      <c r="J97" s="53" t="s">
        <v>16</v>
      </c>
      <c r="K97" s="53" t="s">
        <v>17</v>
      </c>
      <c r="L97" s="53" t="s">
        <v>18</v>
      </c>
      <c r="M97" s="53" t="s">
        <v>19</v>
      </c>
      <c r="N97" s="53" t="s">
        <v>9</v>
      </c>
      <c r="O97" s="140"/>
      <c r="P97" s="140"/>
      <c r="Q97" s="140"/>
      <c r="R97" s="142"/>
      <c r="S97" s="143"/>
      <c r="T97" s="144"/>
      <c r="U97" s="144"/>
    </row>
    <row r="98" spans="2:21" ht="60.75">
      <c r="B98" s="145" t="s">
        <v>80</v>
      </c>
      <c r="C98" s="146" t="s">
        <v>81</v>
      </c>
      <c r="D98" s="149" t="s">
        <v>82</v>
      </c>
      <c r="E98" s="59"/>
      <c r="F98" s="54" t="s">
        <v>22</v>
      </c>
      <c r="G98" s="54"/>
      <c r="H98" s="54" t="s">
        <v>61</v>
      </c>
      <c r="I98" s="54" t="s">
        <v>24</v>
      </c>
      <c r="J98" s="56">
        <v>0.57999999999999996</v>
      </c>
      <c r="K98" s="56"/>
      <c r="L98" s="54" t="s">
        <v>25</v>
      </c>
      <c r="M98" s="54" t="s">
        <v>26</v>
      </c>
      <c r="N98" s="54" t="s">
        <v>38</v>
      </c>
      <c r="O98" s="150" t="s">
        <v>71</v>
      </c>
      <c r="P98" s="153" t="s">
        <v>66</v>
      </c>
      <c r="Q98" s="149" t="s">
        <v>82</v>
      </c>
      <c r="R98" s="36" t="s">
        <v>83</v>
      </c>
      <c r="S98" s="159" t="s">
        <v>30</v>
      </c>
    </row>
    <row r="99" spans="2:21" ht="81">
      <c r="B99" s="145"/>
      <c r="C99" s="148"/>
      <c r="D99" s="149"/>
      <c r="E99" s="59"/>
      <c r="F99" s="54" t="s">
        <v>22</v>
      </c>
      <c r="G99" s="54"/>
      <c r="H99" s="54" t="s">
        <v>61</v>
      </c>
      <c r="I99" s="54" t="s">
        <v>24</v>
      </c>
      <c r="J99" s="56">
        <v>0.57999999999999996</v>
      </c>
      <c r="K99" s="56"/>
      <c r="L99" s="54" t="s">
        <v>25</v>
      </c>
      <c r="M99" s="54" t="s">
        <v>26</v>
      </c>
      <c r="N99" s="63" t="s">
        <v>38</v>
      </c>
      <c r="O99" s="152"/>
      <c r="P99" s="155"/>
      <c r="Q99" s="149"/>
      <c r="R99" s="36" t="s">
        <v>234</v>
      </c>
      <c r="S99" s="168"/>
    </row>
    <row r="100" spans="2:21" ht="20.25">
      <c r="B100" s="140" t="s">
        <v>0</v>
      </c>
      <c r="C100" s="140" t="s">
        <v>1</v>
      </c>
      <c r="D100" s="140" t="s">
        <v>2</v>
      </c>
      <c r="E100" s="143" t="s">
        <v>3</v>
      </c>
      <c r="F100" s="143" t="s">
        <v>4</v>
      </c>
      <c r="G100" s="143"/>
      <c r="H100" s="143" t="s">
        <v>5</v>
      </c>
      <c r="I100" s="143"/>
      <c r="J100" s="143"/>
      <c r="K100" s="143"/>
      <c r="L100" s="143"/>
      <c r="M100" s="143"/>
      <c r="N100" s="143"/>
      <c r="O100" s="140" t="s">
        <v>6</v>
      </c>
      <c r="P100" s="140" t="s">
        <v>7</v>
      </c>
      <c r="Q100" s="140" t="s">
        <v>8</v>
      </c>
      <c r="R100" s="141" t="s">
        <v>10</v>
      </c>
      <c r="S100" s="143" t="s">
        <v>11</v>
      </c>
      <c r="T100" s="144"/>
      <c r="U100" s="144"/>
    </row>
    <row r="101" spans="2:21" ht="127.5">
      <c r="B101" s="141"/>
      <c r="C101" s="140"/>
      <c r="D101" s="140"/>
      <c r="E101" s="143"/>
      <c r="F101" s="53" t="s">
        <v>12</v>
      </c>
      <c r="G101" s="53" t="s">
        <v>13</v>
      </c>
      <c r="H101" s="53" t="s">
        <v>14</v>
      </c>
      <c r="I101" s="53" t="s">
        <v>15</v>
      </c>
      <c r="J101" s="53" t="s">
        <v>16</v>
      </c>
      <c r="K101" s="53" t="s">
        <v>17</v>
      </c>
      <c r="L101" s="53" t="s">
        <v>18</v>
      </c>
      <c r="M101" s="53" t="s">
        <v>19</v>
      </c>
      <c r="N101" s="53" t="s">
        <v>9</v>
      </c>
      <c r="O101" s="140"/>
      <c r="P101" s="140"/>
      <c r="Q101" s="140"/>
      <c r="R101" s="142"/>
      <c r="S101" s="143"/>
      <c r="T101" s="144"/>
      <c r="U101" s="144"/>
    </row>
    <row r="102" spans="2:21" ht="81">
      <c r="B102" s="145" t="s">
        <v>84</v>
      </c>
      <c r="C102" s="146" t="s">
        <v>85</v>
      </c>
      <c r="D102" s="149" t="s">
        <v>21</v>
      </c>
      <c r="E102" s="59"/>
      <c r="F102" s="54" t="s">
        <v>56</v>
      </c>
      <c r="G102" s="54"/>
      <c r="H102" s="54" t="s">
        <v>23</v>
      </c>
      <c r="I102" s="54" t="s">
        <v>24</v>
      </c>
      <c r="J102" s="56">
        <v>0.74</v>
      </c>
      <c r="K102" s="56"/>
      <c r="L102" s="54" t="s">
        <v>25</v>
      </c>
      <c r="M102" s="54" t="s">
        <v>26</v>
      </c>
      <c r="N102" s="54" t="s">
        <v>27</v>
      </c>
      <c r="O102" s="150" t="s">
        <v>65</v>
      </c>
      <c r="P102" s="153" t="s">
        <v>66</v>
      </c>
      <c r="Q102" s="149" t="s">
        <v>21</v>
      </c>
      <c r="R102" s="36" t="s">
        <v>86</v>
      </c>
      <c r="S102" s="159" t="s">
        <v>30</v>
      </c>
    </row>
    <row r="103" spans="2:21" ht="60.75">
      <c r="B103" s="145"/>
      <c r="C103" s="148"/>
      <c r="D103" s="149"/>
      <c r="E103" s="59"/>
      <c r="F103" s="54" t="s">
        <v>56</v>
      </c>
      <c r="G103" s="54"/>
      <c r="H103" s="54" t="s">
        <v>61</v>
      </c>
      <c r="I103" s="54" t="s">
        <v>24</v>
      </c>
      <c r="J103" s="56">
        <v>0.57999999999999996</v>
      </c>
      <c r="K103" s="56"/>
      <c r="L103" s="54" t="s">
        <v>25</v>
      </c>
      <c r="M103" s="54" t="s">
        <v>26</v>
      </c>
      <c r="N103" s="54" t="s">
        <v>27</v>
      </c>
      <c r="O103" s="152"/>
      <c r="P103" s="155"/>
      <c r="Q103" s="149"/>
      <c r="R103" s="36" t="s">
        <v>87</v>
      </c>
      <c r="S103" s="168"/>
    </row>
    <row r="104" spans="2:21" ht="20.25">
      <c r="B104" s="140" t="s">
        <v>0</v>
      </c>
      <c r="C104" s="140" t="s">
        <v>1</v>
      </c>
      <c r="D104" s="140" t="s">
        <v>2</v>
      </c>
      <c r="E104" s="143" t="s">
        <v>3</v>
      </c>
      <c r="F104" s="143" t="s">
        <v>4</v>
      </c>
      <c r="G104" s="143"/>
      <c r="H104" s="143" t="s">
        <v>5</v>
      </c>
      <c r="I104" s="143"/>
      <c r="J104" s="143"/>
      <c r="K104" s="143"/>
      <c r="L104" s="143"/>
      <c r="M104" s="143"/>
      <c r="N104" s="143"/>
      <c r="O104" s="140" t="s">
        <v>6</v>
      </c>
      <c r="P104" s="140" t="s">
        <v>7</v>
      </c>
      <c r="Q104" s="140" t="s">
        <v>8</v>
      </c>
      <c r="R104" s="141" t="s">
        <v>10</v>
      </c>
      <c r="S104" s="143" t="s">
        <v>11</v>
      </c>
      <c r="T104" s="144"/>
      <c r="U104" s="144"/>
    </row>
    <row r="105" spans="2:21" ht="127.5">
      <c r="B105" s="141"/>
      <c r="C105" s="140"/>
      <c r="D105" s="140"/>
      <c r="E105" s="143"/>
      <c r="F105" s="53" t="s">
        <v>12</v>
      </c>
      <c r="G105" s="53" t="s">
        <v>13</v>
      </c>
      <c r="H105" s="53" t="s">
        <v>14</v>
      </c>
      <c r="I105" s="53" t="s">
        <v>15</v>
      </c>
      <c r="J105" s="53" t="s">
        <v>16</v>
      </c>
      <c r="K105" s="53" t="s">
        <v>17</v>
      </c>
      <c r="L105" s="53" t="s">
        <v>18</v>
      </c>
      <c r="M105" s="53" t="s">
        <v>19</v>
      </c>
      <c r="N105" s="53" t="s">
        <v>9</v>
      </c>
      <c r="O105" s="140"/>
      <c r="P105" s="140"/>
      <c r="Q105" s="140"/>
      <c r="R105" s="142"/>
      <c r="S105" s="143"/>
      <c r="T105" s="144"/>
      <c r="U105" s="144"/>
    </row>
    <row r="106" spans="2:21" ht="20.25">
      <c r="B106" s="179" t="s">
        <v>286</v>
      </c>
      <c r="C106" s="146" t="s">
        <v>287</v>
      </c>
      <c r="D106" s="149" t="s">
        <v>21</v>
      </c>
      <c r="E106" s="59"/>
      <c r="F106" s="54" t="s">
        <v>56</v>
      </c>
      <c r="G106" s="54"/>
      <c r="H106" s="54" t="s">
        <v>23</v>
      </c>
      <c r="I106" s="54" t="s">
        <v>24</v>
      </c>
      <c r="J106" s="56">
        <v>0.4</v>
      </c>
      <c r="K106" s="56"/>
      <c r="L106" s="54" t="s">
        <v>25</v>
      </c>
      <c r="M106" s="54" t="s">
        <v>26</v>
      </c>
      <c r="N106" s="54" t="s">
        <v>264</v>
      </c>
      <c r="O106" s="150" t="s">
        <v>68</v>
      </c>
      <c r="P106" s="153" t="s">
        <v>71</v>
      </c>
      <c r="Q106" s="192" t="s">
        <v>31</v>
      </c>
      <c r="R106" s="36"/>
      <c r="S106" s="156" t="s">
        <v>30</v>
      </c>
    </row>
    <row r="107" spans="2:21" ht="40.5">
      <c r="B107" s="179"/>
      <c r="C107" s="147"/>
      <c r="D107" s="149"/>
      <c r="E107" s="59"/>
      <c r="F107" s="54" t="s">
        <v>56</v>
      </c>
      <c r="G107" s="54"/>
      <c r="H107" s="54" t="s">
        <v>23</v>
      </c>
      <c r="I107" s="54" t="s">
        <v>24</v>
      </c>
      <c r="J107" s="56">
        <v>0.74</v>
      </c>
      <c r="K107" s="56"/>
      <c r="L107" s="54" t="s">
        <v>25</v>
      </c>
      <c r="M107" s="54" t="s">
        <v>26</v>
      </c>
      <c r="N107" s="54" t="s">
        <v>27</v>
      </c>
      <c r="O107" s="151"/>
      <c r="P107" s="154"/>
      <c r="Q107" s="193"/>
      <c r="R107" s="36"/>
      <c r="S107" s="156"/>
    </row>
    <row r="108" spans="2:21" ht="20.25">
      <c r="B108" s="179"/>
      <c r="C108" s="148"/>
      <c r="D108" s="149"/>
      <c r="E108" s="59"/>
      <c r="F108" s="54" t="s">
        <v>56</v>
      </c>
      <c r="G108" s="54"/>
      <c r="H108" s="54" t="s">
        <v>23</v>
      </c>
      <c r="I108" s="54" t="s">
        <v>24</v>
      </c>
      <c r="J108" s="56">
        <v>0.4</v>
      </c>
      <c r="K108" s="56"/>
      <c r="L108" s="54" t="s">
        <v>25</v>
      </c>
      <c r="M108" s="54" t="s">
        <v>26</v>
      </c>
      <c r="N108" s="54" t="s">
        <v>264</v>
      </c>
      <c r="O108" s="152"/>
      <c r="P108" s="155"/>
      <c r="Q108" s="193"/>
      <c r="R108" s="36"/>
      <c r="S108" s="156"/>
    </row>
    <row r="109" spans="2:21" ht="20.25">
      <c r="B109" s="140" t="s">
        <v>0</v>
      </c>
      <c r="C109" s="140" t="s">
        <v>1</v>
      </c>
      <c r="D109" s="140" t="s">
        <v>2</v>
      </c>
      <c r="E109" s="143" t="s">
        <v>3</v>
      </c>
      <c r="F109" s="143" t="s">
        <v>4</v>
      </c>
      <c r="G109" s="143"/>
      <c r="H109" s="143" t="s">
        <v>5</v>
      </c>
      <c r="I109" s="143"/>
      <c r="J109" s="143"/>
      <c r="K109" s="143"/>
      <c r="L109" s="143"/>
      <c r="M109" s="143"/>
      <c r="N109" s="143"/>
      <c r="O109" s="140" t="s">
        <v>6</v>
      </c>
      <c r="P109" s="140" t="s">
        <v>7</v>
      </c>
      <c r="Q109" s="140" t="s">
        <v>8</v>
      </c>
      <c r="R109" s="141" t="s">
        <v>10</v>
      </c>
      <c r="S109" s="143" t="s">
        <v>11</v>
      </c>
      <c r="T109" s="144"/>
      <c r="U109" s="144"/>
    </row>
    <row r="110" spans="2:21" ht="127.5">
      <c r="B110" s="141"/>
      <c r="C110" s="140"/>
      <c r="D110" s="140"/>
      <c r="E110" s="143"/>
      <c r="F110" s="53" t="s">
        <v>12</v>
      </c>
      <c r="G110" s="53" t="s">
        <v>13</v>
      </c>
      <c r="H110" s="53" t="s">
        <v>14</v>
      </c>
      <c r="I110" s="53" t="s">
        <v>15</v>
      </c>
      <c r="J110" s="53" t="s">
        <v>16</v>
      </c>
      <c r="K110" s="53" t="s">
        <v>17</v>
      </c>
      <c r="L110" s="53" t="s">
        <v>18</v>
      </c>
      <c r="M110" s="53" t="s">
        <v>19</v>
      </c>
      <c r="N110" s="53" t="s">
        <v>9</v>
      </c>
      <c r="O110" s="140"/>
      <c r="P110" s="140"/>
      <c r="Q110" s="140"/>
      <c r="R110" s="142"/>
      <c r="S110" s="143"/>
      <c r="T110" s="144"/>
      <c r="U110" s="144"/>
    </row>
    <row r="111" spans="2:21" ht="20.25">
      <c r="B111" s="145" t="str">
        <f>+'Seg Riesgos- Política'!C234</f>
        <v>RIFU-RC01</v>
      </c>
      <c r="C111" s="146">
        <f>+'Seg Riesgos- Política'!D234</f>
        <v>0</v>
      </c>
      <c r="D111" s="149" t="s">
        <v>21</v>
      </c>
      <c r="E111" s="59"/>
      <c r="F111" s="54" t="s">
        <v>22</v>
      </c>
      <c r="G111" s="54"/>
      <c r="H111" s="54" t="s">
        <v>61</v>
      </c>
      <c r="I111" s="54" t="s">
        <v>24</v>
      </c>
      <c r="J111" s="56">
        <v>0.3</v>
      </c>
      <c r="K111" s="56"/>
      <c r="L111" s="54" t="s">
        <v>25</v>
      </c>
      <c r="M111" s="54" t="s">
        <v>26</v>
      </c>
      <c r="N111" s="54" t="s">
        <v>264</v>
      </c>
      <c r="O111" s="150" t="s">
        <v>277</v>
      </c>
      <c r="P111" s="153" t="s">
        <v>71</v>
      </c>
      <c r="Q111" s="149" t="s">
        <v>31</v>
      </c>
      <c r="R111" s="181" t="s">
        <v>334</v>
      </c>
      <c r="S111" s="156" t="s">
        <v>30</v>
      </c>
    </row>
    <row r="112" spans="2:21" ht="20.25">
      <c r="B112" s="145"/>
      <c r="C112" s="147"/>
      <c r="D112" s="149"/>
      <c r="E112" s="59"/>
      <c r="F112" s="54" t="s">
        <v>22</v>
      </c>
      <c r="G112" s="54"/>
      <c r="H112" s="54" t="s">
        <v>61</v>
      </c>
      <c r="I112" s="54" t="s">
        <v>24</v>
      </c>
      <c r="J112" s="56">
        <v>0.3</v>
      </c>
      <c r="K112" s="56"/>
      <c r="L112" s="54" t="s">
        <v>25</v>
      </c>
      <c r="M112" s="54" t="s">
        <v>26</v>
      </c>
      <c r="N112" s="54" t="s">
        <v>264</v>
      </c>
      <c r="O112" s="151"/>
      <c r="P112" s="154"/>
      <c r="Q112" s="149"/>
      <c r="R112" s="166"/>
      <c r="S112" s="156"/>
    </row>
    <row r="113" spans="2:19" ht="20.25">
      <c r="B113" s="145"/>
      <c r="C113" s="147"/>
      <c r="D113" s="149"/>
      <c r="E113" s="59"/>
      <c r="F113" s="54" t="s">
        <v>22</v>
      </c>
      <c r="G113" s="54"/>
      <c r="H113" s="54" t="s">
        <v>61</v>
      </c>
      <c r="I113" s="54" t="s">
        <v>24</v>
      </c>
      <c r="J113" s="56">
        <v>0.3</v>
      </c>
      <c r="K113" s="56"/>
      <c r="L113" s="54" t="s">
        <v>25</v>
      </c>
      <c r="M113" s="54" t="s">
        <v>26</v>
      </c>
      <c r="N113" s="54" t="s">
        <v>264</v>
      </c>
      <c r="O113" s="151"/>
      <c r="P113" s="154"/>
      <c r="Q113" s="149"/>
      <c r="R113" s="166"/>
      <c r="S113" s="156"/>
    </row>
    <row r="114" spans="2:19" ht="20.25">
      <c r="B114" s="145"/>
      <c r="C114" s="147"/>
      <c r="D114" s="149"/>
      <c r="E114" s="59"/>
      <c r="F114" s="54" t="s">
        <v>22</v>
      </c>
      <c r="G114" s="54"/>
      <c r="H114" s="54" t="s">
        <v>61</v>
      </c>
      <c r="I114" s="54" t="s">
        <v>62</v>
      </c>
      <c r="J114" s="56">
        <v>0.4</v>
      </c>
      <c r="K114" s="56"/>
      <c r="L114" s="54" t="s">
        <v>25</v>
      </c>
      <c r="M114" s="54" t="s">
        <v>26</v>
      </c>
      <c r="N114" s="54" t="s">
        <v>264</v>
      </c>
      <c r="O114" s="151"/>
      <c r="P114" s="154"/>
      <c r="Q114" s="149"/>
      <c r="R114" s="166"/>
      <c r="S114" s="156"/>
    </row>
    <row r="115" spans="2:19" ht="20.25">
      <c r="B115" s="145"/>
      <c r="C115" s="147"/>
      <c r="D115" s="149"/>
      <c r="E115" s="59"/>
      <c r="F115" s="54"/>
      <c r="G115" s="54" t="s">
        <v>22</v>
      </c>
      <c r="H115" s="54" t="s">
        <v>34</v>
      </c>
      <c r="I115" s="54" t="s">
        <v>24</v>
      </c>
      <c r="J115" s="56">
        <v>0.25</v>
      </c>
      <c r="K115" s="56"/>
      <c r="L115" s="54" t="s">
        <v>25</v>
      </c>
      <c r="M115" s="54" t="s">
        <v>26</v>
      </c>
      <c r="N115" s="54" t="s">
        <v>264</v>
      </c>
      <c r="O115" s="151"/>
      <c r="P115" s="154"/>
      <c r="Q115" s="149"/>
      <c r="R115" s="166"/>
      <c r="S115" s="156"/>
    </row>
    <row r="116" spans="2:19" ht="20.25">
      <c r="B116" s="145"/>
      <c r="C116" s="147"/>
      <c r="D116" s="149"/>
      <c r="E116" s="59"/>
      <c r="F116" s="54"/>
      <c r="G116" s="54" t="s">
        <v>22</v>
      </c>
      <c r="H116" s="54" t="s">
        <v>34</v>
      </c>
      <c r="I116" s="54" t="s">
        <v>24</v>
      </c>
      <c r="J116" s="56">
        <v>0.25</v>
      </c>
      <c r="K116" s="56"/>
      <c r="L116" s="54" t="s">
        <v>25</v>
      </c>
      <c r="M116" s="54" t="s">
        <v>26</v>
      </c>
      <c r="N116" s="54" t="s">
        <v>264</v>
      </c>
      <c r="O116" s="151"/>
      <c r="P116" s="154"/>
      <c r="Q116" s="149"/>
      <c r="R116" s="166"/>
      <c r="S116" s="156"/>
    </row>
    <row r="117" spans="2:19" ht="20.25">
      <c r="B117" s="145"/>
      <c r="C117" s="147"/>
      <c r="D117" s="149"/>
      <c r="E117" s="59"/>
      <c r="F117" s="54"/>
      <c r="G117" s="54" t="s">
        <v>22</v>
      </c>
      <c r="H117" s="54" t="s">
        <v>34</v>
      </c>
      <c r="I117" s="54" t="s">
        <v>24</v>
      </c>
      <c r="J117" s="56">
        <v>0.25</v>
      </c>
      <c r="K117" s="56"/>
      <c r="L117" s="54" t="s">
        <v>25</v>
      </c>
      <c r="M117" s="54" t="s">
        <v>26</v>
      </c>
      <c r="N117" s="54" t="s">
        <v>264</v>
      </c>
      <c r="O117" s="151"/>
      <c r="P117" s="154"/>
      <c r="Q117" s="149"/>
      <c r="R117" s="166"/>
      <c r="S117" s="156"/>
    </row>
    <row r="118" spans="2:19" ht="20.25">
      <c r="B118" s="145"/>
      <c r="C118" s="148"/>
      <c r="D118" s="149"/>
      <c r="E118" s="59"/>
      <c r="F118" s="54"/>
      <c r="G118" s="54" t="s">
        <v>22</v>
      </c>
      <c r="H118" s="54" t="s">
        <v>34</v>
      </c>
      <c r="I118" s="54" t="s">
        <v>24</v>
      </c>
      <c r="J118" s="56">
        <v>0.25</v>
      </c>
      <c r="K118" s="56"/>
      <c r="L118" s="54" t="s">
        <v>25</v>
      </c>
      <c r="M118" s="54" t="s">
        <v>26</v>
      </c>
      <c r="N118" s="54" t="s">
        <v>264</v>
      </c>
      <c r="O118" s="152"/>
      <c r="P118" s="155"/>
      <c r="Q118" s="149"/>
      <c r="R118" s="167"/>
      <c r="S118" s="156"/>
    </row>
  </sheetData>
  <mergeCells count="415">
    <mergeCell ref="P106:P108"/>
    <mergeCell ref="R69:R70"/>
    <mergeCell ref="R111:R118"/>
    <mergeCell ref="U104:U105"/>
    <mergeCell ref="B106:B108"/>
    <mergeCell ref="C106:C108"/>
    <mergeCell ref="D106:D108"/>
    <mergeCell ref="Q106:Q108"/>
    <mergeCell ref="B104:B105"/>
    <mergeCell ref="C104:C105"/>
    <mergeCell ref="D104:D105"/>
    <mergeCell ref="E104:E105"/>
    <mergeCell ref="F104:G104"/>
    <mergeCell ref="H104:N104"/>
    <mergeCell ref="O104:O105"/>
    <mergeCell ref="P104:P105"/>
    <mergeCell ref="S106:S108"/>
    <mergeCell ref="Q104:Q105"/>
    <mergeCell ref="R104:R105"/>
    <mergeCell ref="S104:S105"/>
    <mergeCell ref="T104:T105"/>
    <mergeCell ref="O106:O108"/>
    <mergeCell ref="T100:T101"/>
    <mergeCell ref="U100:U101"/>
    <mergeCell ref="B102:B103"/>
    <mergeCell ref="C102:C103"/>
    <mergeCell ref="D102:D103"/>
    <mergeCell ref="O102:O103"/>
    <mergeCell ref="P102:P103"/>
    <mergeCell ref="Q102:Q103"/>
    <mergeCell ref="S102:S103"/>
    <mergeCell ref="B100:B101"/>
    <mergeCell ref="C100:C101"/>
    <mergeCell ref="D100:D101"/>
    <mergeCell ref="E100:E101"/>
    <mergeCell ref="F100:G100"/>
    <mergeCell ref="H100:N100"/>
    <mergeCell ref="O100:O101"/>
    <mergeCell ref="P100:P101"/>
    <mergeCell ref="Q100:Q101"/>
    <mergeCell ref="R100:R101"/>
    <mergeCell ref="S100:S101"/>
    <mergeCell ref="T96:T97"/>
    <mergeCell ref="U96:U97"/>
    <mergeCell ref="B98:B99"/>
    <mergeCell ref="C98:C99"/>
    <mergeCell ref="D98:D99"/>
    <mergeCell ref="O98:O99"/>
    <mergeCell ref="P98:P99"/>
    <mergeCell ref="Q98:Q99"/>
    <mergeCell ref="S98:S99"/>
    <mergeCell ref="B96:B97"/>
    <mergeCell ref="C96:C97"/>
    <mergeCell ref="D96:D97"/>
    <mergeCell ref="E96:E97"/>
    <mergeCell ref="F96:G96"/>
    <mergeCell ref="H96:N96"/>
    <mergeCell ref="O96:O97"/>
    <mergeCell ref="P96:P97"/>
    <mergeCell ref="Q96:Q97"/>
    <mergeCell ref="R96:R97"/>
    <mergeCell ref="S96:S97"/>
    <mergeCell ref="R92:R93"/>
    <mergeCell ref="S92:S93"/>
    <mergeCell ref="T92:T93"/>
    <mergeCell ref="U92:U93"/>
    <mergeCell ref="B94:B95"/>
    <mergeCell ref="C94:C95"/>
    <mergeCell ref="D94:D95"/>
    <mergeCell ref="O94:O95"/>
    <mergeCell ref="P94:P95"/>
    <mergeCell ref="Q94:Q95"/>
    <mergeCell ref="S94:S95"/>
    <mergeCell ref="B92:B93"/>
    <mergeCell ref="C92:C93"/>
    <mergeCell ref="D92:D93"/>
    <mergeCell ref="E92:E93"/>
    <mergeCell ref="F92:G92"/>
    <mergeCell ref="H92:N92"/>
    <mergeCell ref="O92:O93"/>
    <mergeCell ref="P92:P93"/>
    <mergeCell ref="Q92:Q93"/>
    <mergeCell ref="R94:R95"/>
    <mergeCell ref="Q86:Q87"/>
    <mergeCell ref="R86:R87"/>
    <mergeCell ref="S86:S87"/>
    <mergeCell ref="T86:T87"/>
    <mergeCell ref="U86:U87"/>
    <mergeCell ref="B88:B91"/>
    <mergeCell ref="C88:C91"/>
    <mergeCell ref="D88:D91"/>
    <mergeCell ref="O88:O91"/>
    <mergeCell ref="P88:P91"/>
    <mergeCell ref="Q88:Q91"/>
    <mergeCell ref="B86:B87"/>
    <mergeCell ref="C86:C87"/>
    <mergeCell ref="D86:D87"/>
    <mergeCell ref="E86:E87"/>
    <mergeCell ref="F86:G86"/>
    <mergeCell ref="H86:N86"/>
    <mergeCell ref="O86:O87"/>
    <mergeCell ref="P86:P87"/>
    <mergeCell ref="S88:S91"/>
    <mergeCell ref="Q81:Q82"/>
    <mergeCell ref="R81:R82"/>
    <mergeCell ref="S81:S82"/>
    <mergeCell ref="T81:T82"/>
    <mergeCell ref="U81:U82"/>
    <mergeCell ref="B83:B85"/>
    <mergeCell ref="C83:C85"/>
    <mergeCell ref="D83:D85"/>
    <mergeCell ref="O83:O85"/>
    <mergeCell ref="P83:P85"/>
    <mergeCell ref="Q83:Q85"/>
    <mergeCell ref="B81:B82"/>
    <mergeCell ref="C81:C82"/>
    <mergeCell ref="D81:D82"/>
    <mergeCell ref="E81:E82"/>
    <mergeCell ref="F81:G81"/>
    <mergeCell ref="H81:N81"/>
    <mergeCell ref="O81:O82"/>
    <mergeCell ref="P81:P82"/>
    <mergeCell ref="S83:S85"/>
    <mergeCell ref="Q76:Q77"/>
    <mergeCell ref="R76:R77"/>
    <mergeCell ref="S76:S77"/>
    <mergeCell ref="T76:T77"/>
    <mergeCell ref="U76:U77"/>
    <mergeCell ref="B78:B80"/>
    <mergeCell ref="C78:C80"/>
    <mergeCell ref="D78:D80"/>
    <mergeCell ref="O78:O80"/>
    <mergeCell ref="P78:P80"/>
    <mergeCell ref="Q78:Q80"/>
    <mergeCell ref="S78:S80"/>
    <mergeCell ref="B76:B77"/>
    <mergeCell ref="C76:C77"/>
    <mergeCell ref="D76:D77"/>
    <mergeCell ref="E76:E77"/>
    <mergeCell ref="F76:G76"/>
    <mergeCell ref="H76:N76"/>
    <mergeCell ref="O76:O77"/>
    <mergeCell ref="P76:P77"/>
    <mergeCell ref="Q71:Q72"/>
    <mergeCell ref="R71:R72"/>
    <mergeCell ref="S71:S72"/>
    <mergeCell ref="T71:T72"/>
    <mergeCell ref="U71:U72"/>
    <mergeCell ref="B73:B75"/>
    <mergeCell ref="C73:C75"/>
    <mergeCell ref="D73:D75"/>
    <mergeCell ref="O73:O75"/>
    <mergeCell ref="P73:P75"/>
    <mergeCell ref="Q73:Q75"/>
    <mergeCell ref="B71:B72"/>
    <mergeCell ref="C71:C72"/>
    <mergeCell ref="D71:D72"/>
    <mergeCell ref="E71:E72"/>
    <mergeCell ref="F71:G71"/>
    <mergeCell ref="H71:N71"/>
    <mergeCell ref="O71:O72"/>
    <mergeCell ref="P71:P72"/>
    <mergeCell ref="S73:S75"/>
    <mergeCell ref="R73:R75"/>
    <mergeCell ref="Q67:Q68"/>
    <mergeCell ref="R67:R68"/>
    <mergeCell ref="S67:S68"/>
    <mergeCell ref="T67:T68"/>
    <mergeCell ref="U67:U68"/>
    <mergeCell ref="B69:B70"/>
    <mergeCell ref="C69:C70"/>
    <mergeCell ref="D69:D70"/>
    <mergeCell ref="O69:O70"/>
    <mergeCell ref="P69:P70"/>
    <mergeCell ref="Q69:Q70"/>
    <mergeCell ref="S69:S70"/>
    <mergeCell ref="B67:B68"/>
    <mergeCell ref="C67:C68"/>
    <mergeCell ref="D67:D68"/>
    <mergeCell ref="E67:E68"/>
    <mergeCell ref="F67:G67"/>
    <mergeCell ref="H67:N67"/>
    <mergeCell ref="O67:O68"/>
    <mergeCell ref="P67:P68"/>
    <mergeCell ref="E28:E29"/>
    <mergeCell ref="Q62:Q63"/>
    <mergeCell ref="R62:R63"/>
    <mergeCell ref="S62:S63"/>
    <mergeCell ref="T62:T63"/>
    <mergeCell ref="U62:U63"/>
    <mergeCell ref="B64:B66"/>
    <mergeCell ref="C64:C66"/>
    <mergeCell ref="D64:D66"/>
    <mergeCell ref="O64:O66"/>
    <mergeCell ref="P64:P66"/>
    <mergeCell ref="Q64:Q66"/>
    <mergeCell ref="B62:B63"/>
    <mergeCell ref="C62:C63"/>
    <mergeCell ref="D62:D63"/>
    <mergeCell ref="E62:E63"/>
    <mergeCell ref="F62:G62"/>
    <mergeCell ref="H62:N62"/>
    <mergeCell ref="O62:O63"/>
    <mergeCell ref="P62:P63"/>
    <mergeCell ref="S64:S66"/>
    <mergeCell ref="R64:R66"/>
    <mergeCell ref="Q58:Q59"/>
    <mergeCell ref="R58:R59"/>
    <mergeCell ref="S58:S59"/>
    <mergeCell ref="T58:T59"/>
    <mergeCell ref="U58:U59"/>
    <mergeCell ref="B60:B61"/>
    <mergeCell ref="C60:C61"/>
    <mergeCell ref="D60:D61"/>
    <mergeCell ref="O60:O61"/>
    <mergeCell ref="P60:P61"/>
    <mergeCell ref="Q60:Q61"/>
    <mergeCell ref="S60:S61"/>
    <mergeCell ref="B58:B59"/>
    <mergeCell ref="C58:C59"/>
    <mergeCell ref="D58:D59"/>
    <mergeCell ref="E58:E59"/>
    <mergeCell ref="F58:G58"/>
    <mergeCell ref="H58:N58"/>
    <mergeCell ref="O58:O59"/>
    <mergeCell ref="P58:P59"/>
    <mergeCell ref="B7:B8"/>
    <mergeCell ref="C7:C8"/>
    <mergeCell ref="D7:D8"/>
    <mergeCell ref="U3:U4"/>
    <mergeCell ref="D3:D4"/>
    <mergeCell ref="D5:D6"/>
    <mergeCell ref="Q3:Q4"/>
    <mergeCell ref="S3:S4"/>
    <mergeCell ref="Q5:Q6"/>
    <mergeCell ref="S5:S6"/>
    <mergeCell ref="R3:R4"/>
    <mergeCell ref="E3:E4"/>
    <mergeCell ref="F3:G3"/>
    <mergeCell ref="H3:N3"/>
    <mergeCell ref="P3:P4"/>
    <mergeCell ref="O3:O4"/>
    <mergeCell ref="O5:O6"/>
    <mergeCell ref="P5:P6"/>
    <mergeCell ref="T3:T4"/>
    <mergeCell ref="R5:R6"/>
    <mergeCell ref="E7:E8"/>
    <mergeCell ref="F7:G7"/>
    <mergeCell ref="F28:G28"/>
    <mergeCell ref="O42:O55"/>
    <mergeCell ref="P42:P55"/>
    <mergeCell ref="Q42:Q55"/>
    <mergeCell ref="B36:B39"/>
    <mergeCell ref="C36:C39"/>
    <mergeCell ref="D36:D39"/>
    <mergeCell ref="B3:B4"/>
    <mergeCell ref="B5:B6"/>
    <mergeCell ref="C5:C6"/>
    <mergeCell ref="C3:C4"/>
    <mergeCell ref="B16:B19"/>
    <mergeCell ref="C16:C19"/>
    <mergeCell ref="D16:D19"/>
    <mergeCell ref="D24:D25"/>
    <mergeCell ref="B34:B35"/>
    <mergeCell ref="C34:C35"/>
    <mergeCell ref="D34:D35"/>
    <mergeCell ref="B28:B29"/>
    <mergeCell ref="C28:C29"/>
    <mergeCell ref="D28:D29"/>
    <mergeCell ref="B31:B32"/>
    <mergeCell ref="C31:C32"/>
    <mergeCell ref="B22:B23"/>
    <mergeCell ref="B42:B55"/>
    <mergeCell ref="C42:C55"/>
    <mergeCell ref="D42:D55"/>
    <mergeCell ref="B26:B27"/>
    <mergeCell ref="C26:C27"/>
    <mergeCell ref="D26:D27"/>
    <mergeCell ref="B40:B41"/>
    <mergeCell ref="D31:D32"/>
    <mergeCell ref="C24:C25"/>
    <mergeCell ref="C9:C13"/>
    <mergeCell ref="B9:B13"/>
    <mergeCell ref="O26:O27"/>
    <mergeCell ref="P26:P27"/>
    <mergeCell ref="Q26:Q27"/>
    <mergeCell ref="O16:O19"/>
    <mergeCell ref="P16:P19"/>
    <mergeCell ref="Q16:Q19"/>
    <mergeCell ref="H24:N24"/>
    <mergeCell ref="E14:E15"/>
    <mergeCell ref="F14:G14"/>
    <mergeCell ref="B20:B21"/>
    <mergeCell ref="C20:C21"/>
    <mergeCell ref="D20:D21"/>
    <mergeCell ref="B14:B15"/>
    <mergeCell ref="C14:C15"/>
    <mergeCell ref="O22:O23"/>
    <mergeCell ref="P22:P23"/>
    <mergeCell ref="Q22:Q23"/>
    <mergeCell ref="B24:B25"/>
    <mergeCell ref="C22:C23"/>
    <mergeCell ref="D14:D15"/>
    <mergeCell ref="D22:D23"/>
    <mergeCell ref="D9:D13"/>
    <mergeCell ref="S42:S55"/>
    <mergeCell ref="O7:O8"/>
    <mergeCell ref="P7:P8"/>
    <mergeCell ref="Q7:Q8"/>
    <mergeCell ref="S7:S8"/>
    <mergeCell ref="O9:O13"/>
    <mergeCell ref="P9:P13"/>
    <mergeCell ref="Q9:Q13"/>
    <mergeCell ref="S9:S13"/>
    <mergeCell ref="O20:O21"/>
    <mergeCell ref="P20:P21"/>
    <mergeCell ref="Q20:Q21"/>
    <mergeCell ref="S20:S21"/>
    <mergeCell ref="O24:O25"/>
    <mergeCell ref="P24:P25"/>
    <mergeCell ref="Q24:Q25"/>
    <mergeCell ref="R14:R15"/>
    <mergeCell ref="S16:S19"/>
    <mergeCell ref="P14:P15"/>
    <mergeCell ref="Q14:Q15"/>
    <mergeCell ref="S14:S15"/>
    <mergeCell ref="S28:S29"/>
    <mergeCell ref="E24:E25"/>
    <mergeCell ref="T24:T25"/>
    <mergeCell ref="R16:R19"/>
    <mergeCell ref="U24:U25"/>
    <mergeCell ref="T14:T15"/>
    <mergeCell ref="U14:U15"/>
    <mergeCell ref="E20:E21"/>
    <mergeCell ref="F20:G20"/>
    <mergeCell ref="H20:N20"/>
    <mergeCell ref="R20:R21"/>
    <mergeCell ref="T20:T21"/>
    <mergeCell ref="U20:U21"/>
    <mergeCell ref="H14:N14"/>
    <mergeCell ref="O14:O15"/>
    <mergeCell ref="R24:R25"/>
    <mergeCell ref="T31:T32"/>
    <mergeCell ref="Q31:Q32"/>
    <mergeCell ref="S31:S32"/>
    <mergeCell ref="R31:R32"/>
    <mergeCell ref="H7:N7"/>
    <mergeCell ref="R7:R8"/>
    <mergeCell ref="T7:T8"/>
    <mergeCell ref="U7:U8"/>
    <mergeCell ref="R26:R27"/>
    <mergeCell ref="S24:S25"/>
    <mergeCell ref="H28:N28"/>
    <mergeCell ref="O28:O29"/>
    <mergeCell ref="P28:P29"/>
    <mergeCell ref="Q28:Q29"/>
    <mergeCell ref="R28:R29"/>
    <mergeCell ref="S26:S27"/>
    <mergeCell ref="T28:T29"/>
    <mergeCell ref="U28:U29"/>
    <mergeCell ref="F34:G34"/>
    <mergeCell ref="H34:N34"/>
    <mergeCell ref="O34:O35"/>
    <mergeCell ref="P34:P35"/>
    <mergeCell ref="Q34:Q35"/>
    <mergeCell ref="R34:R35"/>
    <mergeCell ref="E31:E32"/>
    <mergeCell ref="F31:G31"/>
    <mergeCell ref="H31:N31"/>
    <mergeCell ref="O31:O32"/>
    <mergeCell ref="P31:P32"/>
    <mergeCell ref="C1:S1"/>
    <mergeCell ref="C2:S2"/>
    <mergeCell ref="S34:S35"/>
    <mergeCell ref="T40:T41"/>
    <mergeCell ref="U40:U41"/>
    <mergeCell ref="T34:T35"/>
    <mergeCell ref="U34:U35"/>
    <mergeCell ref="C40:C41"/>
    <mergeCell ref="D40:D41"/>
    <mergeCell ref="E40:E41"/>
    <mergeCell ref="F40:G40"/>
    <mergeCell ref="H40:N40"/>
    <mergeCell ref="O40:O41"/>
    <mergeCell ref="P40:P41"/>
    <mergeCell ref="Q40:Q41"/>
    <mergeCell ref="R40:R41"/>
    <mergeCell ref="S40:S41"/>
    <mergeCell ref="O36:O39"/>
    <mergeCell ref="P36:P39"/>
    <mergeCell ref="F24:G24"/>
    <mergeCell ref="U31:U32"/>
    <mergeCell ref="S36:S39"/>
    <mergeCell ref="Q36:Q39"/>
    <mergeCell ref="E34:E35"/>
    <mergeCell ref="Q109:Q110"/>
    <mergeCell ref="R109:R110"/>
    <mergeCell ref="S109:S110"/>
    <mergeCell ref="T109:T110"/>
    <mergeCell ref="U109:U110"/>
    <mergeCell ref="B111:B118"/>
    <mergeCell ref="C111:C118"/>
    <mergeCell ref="D111:D118"/>
    <mergeCell ref="O111:O118"/>
    <mergeCell ref="P111:P118"/>
    <mergeCell ref="Q111:Q118"/>
    <mergeCell ref="S111:S118"/>
    <mergeCell ref="B109:B110"/>
    <mergeCell ref="C109:C110"/>
    <mergeCell ref="D109:D110"/>
    <mergeCell ref="E109:E110"/>
    <mergeCell ref="F109:G109"/>
    <mergeCell ref="H109:N109"/>
    <mergeCell ref="O109:O110"/>
    <mergeCell ref="P109:P1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B2:R91"/>
  <sheetViews>
    <sheetView showGridLines="0" tabSelected="1" zoomScale="50" zoomScaleNormal="50" workbookViewId="0">
      <selection activeCell="H7" sqref="H7"/>
    </sheetView>
  </sheetViews>
  <sheetFormatPr baseColWidth="10" defaultColWidth="11.42578125" defaultRowHeight="15"/>
  <cols>
    <col min="1" max="1" width="10.42578125" customWidth="1"/>
    <col min="2" max="2" width="16.85546875" customWidth="1"/>
    <col min="3" max="3" width="39.28515625" hidden="1" customWidth="1"/>
    <col min="4" max="6" width="45.5703125" customWidth="1"/>
    <col min="7" max="7" width="74.28515625" customWidth="1"/>
    <col min="8" max="8" width="36.42578125" customWidth="1"/>
    <col min="9" max="9" width="36.42578125" hidden="1" customWidth="1"/>
    <col min="10" max="10" width="11.42578125" style="66"/>
  </cols>
  <sheetData>
    <row r="2" spans="2:11" ht="36">
      <c r="C2" s="50" t="s">
        <v>229</v>
      </c>
    </row>
    <row r="3" spans="2:11" ht="20.25" customHeight="1"/>
    <row r="4" spans="2:11" ht="15" customHeight="1">
      <c r="B4" s="113" t="s">
        <v>0</v>
      </c>
      <c r="C4" s="113" t="s">
        <v>1</v>
      </c>
      <c r="D4" s="113" t="s">
        <v>88</v>
      </c>
      <c r="E4" s="113" t="s">
        <v>89</v>
      </c>
      <c r="F4" s="113" t="s">
        <v>90</v>
      </c>
      <c r="G4" s="113" t="s">
        <v>9</v>
      </c>
      <c r="H4" s="113" t="s">
        <v>10</v>
      </c>
      <c r="I4" s="113"/>
    </row>
    <row r="5" spans="2:11" ht="39.75" customHeight="1">
      <c r="B5" s="194"/>
      <c r="C5" s="194"/>
      <c r="D5" s="194"/>
      <c r="E5" s="194"/>
      <c r="F5" s="194"/>
      <c r="G5" s="194"/>
      <c r="H5" s="194"/>
      <c r="I5" s="194"/>
    </row>
    <row r="6" spans="2:11" ht="263.25">
      <c r="B6" s="200" t="str">
        <f>+[1]Controles!B5</f>
        <v>CEGE-RC01</v>
      </c>
      <c r="C6" s="196" t="str">
        <f>+[1]Controles!C5</f>
        <v>Posibilidad de pérdida Reputacional por manipulación, alteración u omisión de información (observaciones y/o hallazgos) emitida en los Informes internos y/o externos, por parte de los auditores o Jefe de la OCI, con el fin de no evidenciar debilidades en la gestión de la Entidad, para beneficio propio o de terceros.</v>
      </c>
      <c r="D6" s="1" t="s">
        <v>91</v>
      </c>
      <c r="E6" s="7">
        <v>44198</v>
      </c>
      <c r="F6" s="7">
        <v>44543</v>
      </c>
      <c r="G6" s="2" t="s">
        <v>285</v>
      </c>
      <c r="H6" s="49" t="s">
        <v>235</v>
      </c>
      <c r="I6" s="49">
        <v>5</v>
      </c>
      <c r="K6">
        <v>1</v>
      </c>
    </row>
    <row r="7" spans="2:11" ht="409.5">
      <c r="B7" s="200"/>
      <c r="C7" s="198"/>
      <c r="D7" s="1" t="s">
        <v>92</v>
      </c>
      <c r="E7" s="7">
        <v>44198</v>
      </c>
      <c r="F7" s="7">
        <v>44543</v>
      </c>
      <c r="G7" s="2" t="s">
        <v>232</v>
      </c>
      <c r="H7" s="49" t="s">
        <v>235</v>
      </c>
      <c r="I7" s="49">
        <v>2</v>
      </c>
      <c r="K7">
        <v>1</v>
      </c>
    </row>
    <row r="8" spans="2:11" ht="15" customHeight="1">
      <c r="B8" s="113" t="s">
        <v>0</v>
      </c>
      <c r="C8" s="113" t="s">
        <v>1</v>
      </c>
      <c r="D8" s="113" t="s">
        <v>88</v>
      </c>
      <c r="E8" s="113" t="s">
        <v>89</v>
      </c>
      <c r="F8" s="113" t="s">
        <v>90</v>
      </c>
      <c r="G8" s="113" t="s">
        <v>9</v>
      </c>
      <c r="H8" s="113" t="s">
        <v>10</v>
      </c>
      <c r="I8" s="113"/>
    </row>
    <row r="9" spans="2:11">
      <c r="B9" s="194"/>
      <c r="C9" s="194"/>
      <c r="D9" s="194"/>
      <c r="E9" s="194"/>
      <c r="F9" s="194"/>
      <c r="G9" s="194"/>
      <c r="H9" s="194"/>
      <c r="I9" s="194"/>
    </row>
    <row r="10" spans="2:11" ht="162">
      <c r="B10" s="200" t="str">
        <f>+[1]Controles!B9</f>
        <v>DIES-RC01</v>
      </c>
      <c r="C10" s="196" t="str">
        <f>+[1]Controles!C9</f>
        <v>Posibilidad de pérdida Reputacional por Decisiones ajustadas a intereses propios o de terceros ejecución del Plan de Acción y/o Estratégico Institucional alterando información a cambio de dadivas</v>
      </c>
      <c r="D10" s="1" t="s">
        <v>93</v>
      </c>
      <c r="E10" s="7">
        <v>44166</v>
      </c>
      <c r="F10" s="7">
        <v>44196</v>
      </c>
      <c r="G10" s="2" t="s">
        <v>133</v>
      </c>
      <c r="H10" s="49" t="s">
        <v>235</v>
      </c>
      <c r="I10" s="49">
        <v>2</v>
      </c>
      <c r="K10">
        <v>1</v>
      </c>
    </row>
    <row r="11" spans="2:11" ht="222.75">
      <c r="B11" s="200"/>
      <c r="C11" s="198"/>
      <c r="D11" s="1" t="s">
        <v>94</v>
      </c>
      <c r="E11" s="7">
        <v>44199</v>
      </c>
      <c r="F11" s="7" t="s">
        <v>242</v>
      </c>
      <c r="G11" s="2" t="s">
        <v>302</v>
      </c>
      <c r="H11" s="49" t="s">
        <v>235</v>
      </c>
      <c r="I11" s="49">
        <v>2</v>
      </c>
      <c r="K11">
        <v>1</v>
      </c>
    </row>
    <row r="12" spans="2:11" ht="15" customHeight="1">
      <c r="B12" s="113" t="s">
        <v>0</v>
      </c>
      <c r="C12" s="113" t="s">
        <v>1</v>
      </c>
      <c r="D12" s="113" t="s">
        <v>88</v>
      </c>
      <c r="E12" s="113" t="s">
        <v>89</v>
      </c>
      <c r="F12" s="113" t="s">
        <v>90</v>
      </c>
      <c r="G12" s="113" t="s">
        <v>9</v>
      </c>
      <c r="H12" s="113" t="s">
        <v>10</v>
      </c>
      <c r="I12" s="113"/>
    </row>
    <row r="13" spans="2:11">
      <c r="B13" s="194"/>
      <c r="C13" s="194"/>
      <c r="D13" s="194"/>
      <c r="E13" s="194"/>
      <c r="F13" s="194"/>
      <c r="G13" s="194"/>
      <c r="H13" s="194"/>
      <c r="I13" s="194"/>
    </row>
    <row r="14" spans="2:11" ht="162">
      <c r="B14" s="200" t="s">
        <v>292</v>
      </c>
      <c r="C14" s="196" t="s">
        <v>293</v>
      </c>
      <c r="D14" s="1" t="s">
        <v>127</v>
      </c>
      <c r="E14" s="7">
        <v>44197</v>
      </c>
      <c r="F14" s="7">
        <v>44561.999305555553</v>
      </c>
      <c r="G14" s="8" t="s">
        <v>294</v>
      </c>
      <c r="H14" s="49" t="s">
        <v>235</v>
      </c>
      <c r="I14" s="49">
        <v>4</v>
      </c>
      <c r="K14">
        <v>1</v>
      </c>
    </row>
    <row r="15" spans="2:11" ht="202.5">
      <c r="B15" s="200"/>
      <c r="C15" s="198"/>
      <c r="D15" s="1" t="s">
        <v>128</v>
      </c>
      <c r="E15" s="7">
        <v>44197</v>
      </c>
      <c r="F15" s="7">
        <v>44561.999305555553</v>
      </c>
      <c r="G15" s="8" t="s">
        <v>295</v>
      </c>
      <c r="H15" s="49" t="s">
        <v>235</v>
      </c>
      <c r="I15" s="49">
        <v>4</v>
      </c>
      <c r="K15">
        <v>1</v>
      </c>
    </row>
    <row r="16" spans="2:11" ht="15" customHeight="1">
      <c r="B16" s="113" t="s">
        <v>0</v>
      </c>
      <c r="C16" s="113" t="s">
        <v>1</v>
      </c>
      <c r="D16" s="113" t="s">
        <v>88</v>
      </c>
      <c r="E16" s="113" t="s">
        <v>89</v>
      </c>
      <c r="F16" s="113" t="s">
        <v>90</v>
      </c>
      <c r="G16" s="113" t="s">
        <v>9</v>
      </c>
      <c r="H16" s="113" t="s">
        <v>10</v>
      </c>
      <c r="I16" s="113"/>
    </row>
    <row r="17" spans="2:12">
      <c r="B17" s="194"/>
      <c r="C17" s="194"/>
      <c r="D17" s="194"/>
      <c r="E17" s="194"/>
      <c r="F17" s="194"/>
      <c r="G17" s="194"/>
      <c r="H17" s="194"/>
      <c r="I17" s="194"/>
    </row>
    <row r="18" spans="2:12" ht="40.5">
      <c r="B18" s="195" t="str">
        <f>+[1]Controles!B18</f>
        <v>GEPR-RC01</v>
      </c>
      <c r="C18" s="196" t="str">
        <f>+[1]Controles!C18</f>
        <v>Posibilidad de perdida económica al manipular información presupuestal usando indebidamente información privilegiada de los procesos misionales, desviando recursos públicos favoreciendo a un tercero o del propio a cambio de dadivas</v>
      </c>
      <c r="D18" s="1" t="s">
        <v>95</v>
      </c>
      <c r="E18" s="7">
        <v>44161</v>
      </c>
      <c r="F18" s="7">
        <v>44560.999305555553</v>
      </c>
      <c r="G18" s="8" t="s">
        <v>276</v>
      </c>
      <c r="H18" s="49" t="s">
        <v>235</v>
      </c>
      <c r="I18" s="49">
        <v>4</v>
      </c>
      <c r="K18">
        <v>1</v>
      </c>
    </row>
    <row r="19" spans="2:12" ht="182.25">
      <c r="B19" s="195"/>
      <c r="C19" s="197"/>
      <c r="D19" s="1" t="s">
        <v>96</v>
      </c>
      <c r="E19" s="7">
        <v>44211</v>
      </c>
      <c r="F19" s="7">
        <v>44377.999305555553</v>
      </c>
      <c r="G19" s="8" t="s">
        <v>254</v>
      </c>
      <c r="H19" s="8" t="s">
        <v>236</v>
      </c>
      <c r="I19" s="8">
        <v>2</v>
      </c>
      <c r="L19">
        <v>1</v>
      </c>
    </row>
    <row r="20" spans="2:12" ht="60.75">
      <c r="B20" s="195"/>
      <c r="C20" s="198"/>
      <c r="D20" s="1" t="s">
        <v>97</v>
      </c>
      <c r="E20" s="7">
        <v>44161</v>
      </c>
      <c r="F20" s="7">
        <v>44560.999305555553</v>
      </c>
      <c r="G20" s="8" t="s">
        <v>275</v>
      </c>
      <c r="H20" s="49" t="s">
        <v>235</v>
      </c>
      <c r="I20" s="49">
        <v>4</v>
      </c>
      <c r="K20">
        <v>1</v>
      </c>
    </row>
    <row r="21" spans="2:12" ht="15" customHeight="1">
      <c r="B21" s="113" t="s">
        <v>0</v>
      </c>
      <c r="C21" s="113" t="s">
        <v>1</v>
      </c>
      <c r="D21" s="113" t="s">
        <v>88</v>
      </c>
      <c r="E21" s="113" t="s">
        <v>89</v>
      </c>
      <c r="F21" s="113" t="s">
        <v>90</v>
      </c>
      <c r="G21" s="113" t="s">
        <v>9</v>
      </c>
      <c r="H21" s="113" t="s">
        <v>10</v>
      </c>
      <c r="I21" s="113"/>
    </row>
    <row r="22" spans="2:12">
      <c r="B22" s="194"/>
      <c r="C22" s="194"/>
      <c r="D22" s="194"/>
      <c r="E22" s="194"/>
      <c r="F22" s="194"/>
      <c r="G22" s="194"/>
      <c r="H22" s="194"/>
      <c r="I22" s="194"/>
    </row>
    <row r="23" spans="2:12" ht="222.75">
      <c r="B23" s="195" t="str">
        <f>+[1]Controles!B23</f>
        <v>GEPR-RC02</v>
      </c>
      <c r="C23" s="196" t="str">
        <f>+[1]Controles!C23</f>
        <v>Posibilidad de perdida económica al manipular información presupuestal usando indebidamente información privilegiada de los procesos misionales, desviando recursos públicos favoreciendo a un tercero o del propio a cambio de dadivas</v>
      </c>
      <c r="D23" s="1" t="s">
        <v>98</v>
      </c>
      <c r="E23" s="7">
        <v>44153</v>
      </c>
      <c r="F23" s="7">
        <v>44195.999305555553</v>
      </c>
      <c r="G23" s="8" t="s">
        <v>129</v>
      </c>
      <c r="H23" s="8" t="s">
        <v>255</v>
      </c>
      <c r="I23" s="8">
        <v>2</v>
      </c>
      <c r="K23">
        <v>1</v>
      </c>
    </row>
    <row r="24" spans="2:12" ht="202.5">
      <c r="B24" s="195"/>
      <c r="C24" s="198"/>
      <c r="D24" s="1" t="s">
        <v>99</v>
      </c>
      <c r="E24" s="7">
        <v>44211</v>
      </c>
      <c r="F24" s="7">
        <v>44377.999305555553</v>
      </c>
      <c r="G24" s="8" t="s">
        <v>230</v>
      </c>
      <c r="H24" s="8" t="s">
        <v>256</v>
      </c>
      <c r="I24" s="8">
        <v>3</v>
      </c>
      <c r="L24">
        <v>1</v>
      </c>
    </row>
    <row r="25" spans="2:12" ht="15" customHeight="1">
      <c r="B25" s="113" t="s">
        <v>0</v>
      </c>
      <c r="C25" s="113" t="s">
        <v>1</v>
      </c>
      <c r="D25" s="113" t="s">
        <v>88</v>
      </c>
      <c r="E25" s="113" t="s">
        <v>89</v>
      </c>
      <c r="F25" s="113" t="s">
        <v>90</v>
      </c>
      <c r="G25" s="113" t="s">
        <v>9</v>
      </c>
      <c r="H25" s="113" t="s">
        <v>10</v>
      </c>
      <c r="I25" s="113"/>
    </row>
    <row r="26" spans="2:12">
      <c r="B26" s="194"/>
      <c r="C26" s="194"/>
      <c r="D26" s="194"/>
      <c r="E26" s="194"/>
      <c r="F26" s="194"/>
      <c r="G26" s="194"/>
      <c r="H26" s="194"/>
      <c r="I26" s="194"/>
    </row>
    <row r="27" spans="2:12" ht="243">
      <c r="B27" s="195" t="str">
        <f>+[1]Controles!B27</f>
        <v>GEPR-RC03</v>
      </c>
      <c r="C27" s="196" t="str">
        <f>+[1]Controles!C27</f>
        <v>Posibilidad de perdida reputacional por manipular la información de los beneficiarios de giros en el proceso de pagos a través de un manejo diferencial para priorizar los pagos favoreciendo los intereses propios o de terceros a cambio de dadivas</v>
      </c>
      <c r="D27" s="1" t="s">
        <v>100</v>
      </c>
      <c r="E27" s="7">
        <v>44211</v>
      </c>
      <c r="F27" s="7">
        <v>44377.999305555553</v>
      </c>
      <c r="G27" s="8" t="s">
        <v>272</v>
      </c>
      <c r="H27" s="49" t="s">
        <v>235</v>
      </c>
      <c r="I27" s="49">
        <v>4</v>
      </c>
      <c r="K27">
        <v>1</v>
      </c>
    </row>
    <row r="28" spans="2:12" ht="243">
      <c r="B28" s="195"/>
      <c r="C28" s="197"/>
      <c r="D28" s="1" t="s">
        <v>130</v>
      </c>
      <c r="E28" s="7">
        <v>44211</v>
      </c>
      <c r="F28" s="7">
        <v>44377.999305555553</v>
      </c>
      <c r="G28" s="8" t="s">
        <v>254</v>
      </c>
      <c r="H28" s="8" t="s">
        <v>237</v>
      </c>
      <c r="I28" s="8">
        <v>3</v>
      </c>
      <c r="L28">
        <v>1</v>
      </c>
    </row>
    <row r="29" spans="2:12" ht="141.75">
      <c r="B29" s="195"/>
      <c r="C29" s="197"/>
      <c r="D29" s="1" t="s">
        <v>101</v>
      </c>
      <c r="E29" s="7">
        <v>44211</v>
      </c>
      <c r="F29" s="7">
        <v>44560.999305555553</v>
      </c>
      <c r="G29" s="8" t="s">
        <v>271</v>
      </c>
      <c r="H29" s="49" t="s">
        <v>235</v>
      </c>
      <c r="I29" s="49">
        <v>4</v>
      </c>
      <c r="K29">
        <v>1</v>
      </c>
    </row>
    <row r="30" spans="2:12" ht="121.5">
      <c r="B30" s="195"/>
      <c r="C30" s="197"/>
      <c r="D30" s="1" t="s">
        <v>102</v>
      </c>
      <c r="E30" s="7">
        <v>44211</v>
      </c>
      <c r="F30" s="7">
        <v>44377.999305555553</v>
      </c>
      <c r="G30" s="8" t="s">
        <v>270</v>
      </c>
      <c r="H30" s="8" t="s">
        <v>269</v>
      </c>
      <c r="I30" s="8">
        <v>2</v>
      </c>
      <c r="K30">
        <v>1</v>
      </c>
    </row>
    <row r="31" spans="2:12" ht="263.25">
      <c r="B31" s="195"/>
      <c r="C31" s="198"/>
      <c r="D31" s="1" t="s">
        <v>103</v>
      </c>
      <c r="E31" s="7">
        <v>44161</v>
      </c>
      <c r="F31" s="7">
        <v>44285.999305555553</v>
      </c>
      <c r="G31" s="8" t="s">
        <v>231</v>
      </c>
      <c r="H31" s="8" t="s">
        <v>257</v>
      </c>
      <c r="I31" s="8">
        <v>2</v>
      </c>
      <c r="K31">
        <v>1</v>
      </c>
    </row>
    <row r="32" spans="2:12" ht="15" customHeight="1">
      <c r="B32" s="113" t="s">
        <v>0</v>
      </c>
      <c r="C32" s="113" t="s">
        <v>1</v>
      </c>
      <c r="D32" s="113" t="s">
        <v>88</v>
      </c>
      <c r="E32" s="113" t="s">
        <v>89</v>
      </c>
      <c r="F32" s="113" t="s">
        <v>90</v>
      </c>
      <c r="G32" s="113" t="s">
        <v>9</v>
      </c>
      <c r="H32" s="113" t="s">
        <v>10</v>
      </c>
      <c r="I32" s="113"/>
    </row>
    <row r="33" spans="2:13">
      <c r="B33" s="194"/>
      <c r="C33" s="194"/>
      <c r="D33" s="194"/>
      <c r="E33" s="194"/>
      <c r="F33" s="194"/>
      <c r="G33" s="194"/>
      <c r="H33" s="113"/>
      <c r="I33" s="113"/>
    </row>
    <row r="34" spans="2:13" ht="81">
      <c r="B34" s="195" t="str">
        <f>+[1]Controles!B32</f>
        <v>GFIR-RC01</v>
      </c>
      <c r="C34" s="196" t="str">
        <f>+[1]Controles!C32</f>
        <v>Posibilidad de pérdida Económica y reputacional por la generación de pagos a los terceros (personas naturales y/o jurídicas) sin el lleno de los requisitos o sin los soportes para generarlo con los recursos públicos en beneficio propio o de un tercero a cambio de dadivas, favores o dinero</v>
      </c>
      <c r="D34" s="1" t="s">
        <v>104</v>
      </c>
      <c r="E34" s="7">
        <v>44228</v>
      </c>
      <c r="F34" s="7">
        <v>44561.999305555553</v>
      </c>
      <c r="G34" s="8" t="s">
        <v>357</v>
      </c>
      <c r="H34" s="49"/>
      <c r="I34" s="49">
        <v>4</v>
      </c>
      <c r="M34">
        <v>1</v>
      </c>
    </row>
    <row r="35" spans="2:13" ht="162">
      <c r="B35" s="195"/>
      <c r="C35" s="198"/>
      <c r="D35" s="1" t="s">
        <v>105</v>
      </c>
      <c r="E35" s="7">
        <v>44228</v>
      </c>
      <c r="F35" s="7">
        <v>44544.999305555553</v>
      </c>
      <c r="G35" s="8" t="s">
        <v>358</v>
      </c>
      <c r="H35" s="49"/>
      <c r="I35" s="49">
        <v>4</v>
      </c>
      <c r="M35">
        <v>1</v>
      </c>
    </row>
    <row r="36" spans="2:13" ht="15" customHeight="1">
      <c r="B36" s="113" t="s">
        <v>0</v>
      </c>
      <c r="C36" s="113" t="s">
        <v>1</v>
      </c>
      <c r="D36" s="113" t="s">
        <v>88</v>
      </c>
      <c r="E36" s="113" t="s">
        <v>89</v>
      </c>
      <c r="F36" s="113" t="s">
        <v>90</v>
      </c>
      <c r="G36" s="113" t="s">
        <v>9</v>
      </c>
      <c r="H36" s="113" t="s">
        <v>10</v>
      </c>
      <c r="I36" s="113"/>
    </row>
    <row r="37" spans="2:13">
      <c r="B37" s="194"/>
      <c r="C37" s="194"/>
      <c r="D37" s="194"/>
      <c r="E37" s="194"/>
      <c r="F37" s="194"/>
      <c r="G37" s="194"/>
      <c r="H37" s="113"/>
      <c r="I37" s="113"/>
    </row>
    <row r="38" spans="2:13" ht="81">
      <c r="B38" s="195" t="str">
        <f>+[1]Controles!B38</f>
        <v>GJUR-RC01</v>
      </c>
      <c r="C38" s="196" t="str">
        <f>+[1]Controles!C38</f>
        <v>Posibilidad de pérdida económica y reputacional por la ejecución del proceso de cobro coactivo por abuso del poder ya sea por acción u omisión el cual puede generar detrimento patrimonial favoreciendo a un tercero y/o en beneficio propio a cambio de dádivas</v>
      </c>
      <c r="D38" s="1" t="s">
        <v>106</v>
      </c>
      <c r="E38" s="7">
        <v>44197</v>
      </c>
      <c r="F38" s="7">
        <v>44316.999305555553</v>
      </c>
      <c r="G38" s="8" t="s">
        <v>238</v>
      </c>
      <c r="H38" s="8" t="s">
        <v>215</v>
      </c>
      <c r="I38" s="8">
        <v>2</v>
      </c>
      <c r="K38">
        <v>1</v>
      </c>
    </row>
    <row r="39" spans="2:13" ht="141.75">
      <c r="B39" s="195"/>
      <c r="C39" s="198"/>
      <c r="D39" s="1" t="s">
        <v>107</v>
      </c>
      <c r="E39" s="7">
        <v>44197</v>
      </c>
      <c r="F39" s="7">
        <v>44530.999305555553</v>
      </c>
      <c r="G39" s="8" t="s">
        <v>273</v>
      </c>
      <c r="H39" s="8" t="s">
        <v>215</v>
      </c>
      <c r="I39" s="49">
        <v>4</v>
      </c>
      <c r="K39">
        <v>1</v>
      </c>
    </row>
    <row r="40" spans="2:13" ht="15" customHeight="1">
      <c r="B40" s="113" t="s">
        <v>0</v>
      </c>
      <c r="C40" s="113" t="s">
        <v>1</v>
      </c>
      <c r="D40" s="113" t="s">
        <v>88</v>
      </c>
      <c r="E40" s="113" t="s">
        <v>89</v>
      </c>
      <c r="F40" s="113" t="s">
        <v>90</v>
      </c>
      <c r="G40" s="113" t="s">
        <v>9</v>
      </c>
      <c r="H40" s="113" t="s">
        <v>10</v>
      </c>
      <c r="I40" s="113"/>
    </row>
    <row r="41" spans="2:13">
      <c r="B41" s="194"/>
      <c r="C41" s="194"/>
      <c r="D41" s="194"/>
      <c r="E41" s="194"/>
      <c r="F41" s="194"/>
      <c r="G41" s="194"/>
      <c r="H41" s="113"/>
      <c r="I41" s="113"/>
    </row>
    <row r="42" spans="2:13" ht="141.75">
      <c r="B42" s="73" t="str">
        <f>+[1]Controles!B42</f>
        <v>GJUR-RC02</v>
      </c>
      <c r="C42" s="9" t="str">
        <f>+[1]Controles!C42</f>
        <v>Posibilidad de pérdida económica y reputacional por proyección de contestaciones de acciones de tutela ajustadas a intereses propios o para favorecer a terceros a cambio de dádivas</v>
      </c>
      <c r="D42" s="1" t="s">
        <v>108</v>
      </c>
      <c r="E42" s="7">
        <v>44197</v>
      </c>
      <c r="F42" s="7">
        <v>44545.999305555553</v>
      </c>
      <c r="G42" s="8" t="s">
        <v>274</v>
      </c>
      <c r="H42" s="8" t="s">
        <v>215</v>
      </c>
      <c r="I42" s="49">
        <v>4</v>
      </c>
      <c r="K42">
        <v>1</v>
      </c>
    </row>
    <row r="43" spans="2:13" ht="15" customHeight="1">
      <c r="B43" s="113" t="s">
        <v>0</v>
      </c>
      <c r="C43" s="113" t="s">
        <v>1</v>
      </c>
      <c r="D43" s="113" t="s">
        <v>88</v>
      </c>
      <c r="E43" s="113" t="s">
        <v>89</v>
      </c>
      <c r="F43" s="113" t="s">
        <v>90</v>
      </c>
      <c r="G43" s="113" t="s">
        <v>9</v>
      </c>
      <c r="H43" s="113" t="s">
        <v>10</v>
      </c>
      <c r="I43" s="113"/>
    </row>
    <row r="44" spans="2:13">
      <c r="B44" s="194"/>
      <c r="C44" s="194"/>
      <c r="D44" s="194"/>
      <c r="E44" s="194"/>
      <c r="F44" s="194"/>
      <c r="G44" s="194"/>
      <c r="H44" s="113"/>
      <c r="I44" s="113"/>
    </row>
    <row r="45" spans="2:13" ht="243">
      <c r="B45" s="73" t="str">
        <f>+[1]Controles!B46</f>
        <v>GJUR-RC03</v>
      </c>
      <c r="C45" s="9" t="str">
        <f>+[1]Controles!C46</f>
        <v>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v>
      </c>
      <c r="D45" s="1" t="s">
        <v>216</v>
      </c>
      <c r="E45" s="7">
        <v>44197</v>
      </c>
      <c r="F45" s="7">
        <v>44377.999305555553</v>
      </c>
      <c r="G45" s="8" t="s">
        <v>288</v>
      </c>
      <c r="H45" s="8" t="s">
        <v>215</v>
      </c>
      <c r="I45" s="8">
        <v>2</v>
      </c>
      <c r="K45">
        <v>1</v>
      </c>
    </row>
    <row r="46" spans="2:13" ht="15" customHeight="1">
      <c r="B46" s="113" t="s">
        <v>0</v>
      </c>
      <c r="C46" s="113" t="s">
        <v>1</v>
      </c>
      <c r="D46" s="113" t="s">
        <v>88</v>
      </c>
      <c r="E46" s="113" t="s">
        <v>89</v>
      </c>
      <c r="F46" s="113" t="s">
        <v>90</v>
      </c>
      <c r="G46" s="113" t="s">
        <v>9</v>
      </c>
      <c r="H46" s="113" t="s">
        <v>10</v>
      </c>
      <c r="I46" s="113"/>
    </row>
    <row r="47" spans="2:13">
      <c r="B47" s="194"/>
      <c r="C47" s="194"/>
      <c r="D47" s="194"/>
      <c r="E47" s="194"/>
      <c r="F47" s="194"/>
      <c r="G47" s="194"/>
      <c r="H47" s="113"/>
      <c r="I47" s="113"/>
    </row>
    <row r="48" spans="2:13" ht="141.75">
      <c r="B48" s="200" t="s">
        <v>286</v>
      </c>
      <c r="C48" s="196" t="s">
        <v>287</v>
      </c>
      <c r="D48" s="1" t="s">
        <v>109</v>
      </c>
      <c r="E48" s="7">
        <v>44379</v>
      </c>
      <c r="F48" s="7">
        <v>44561.999305555553</v>
      </c>
      <c r="G48" s="76" t="s">
        <v>289</v>
      </c>
      <c r="H48" s="49" t="s">
        <v>290</v>
      </c>
      <c r="I48" s="49">
        <v>4</v>
      </c>
      <c r="K48">
        <v>1</v>
      </c>
    </row>
    <row r="49" spans="2:18" ht="182.25">
      <c r="B49" s="200"/>
      <c r="C49" s="197"/>
      <c r="D49" s="1" t="s">
        <v>110</v>
      </c>
      <c r="E49" s="7">
        <v>44198</v>
      </c>
      <c r="F49" s="7">
        <v>44377.999305555553</v>
      </c>
      <c r="G49" s="76" t="s">
        <v>291</v>
      </c>
      <c r="H49" s="49" t="s">
        <v>290</v>
      </c>
      <c r="I49" s="49">
        <v>4</v>
      </c>
      <c r="K49">
        <v>1</v>
      </c>
    </row>
    <row r="50" spans="2:18" ht="101.25">
      <c r="B50" s="200"/>
      <c r="C50" s="198"/>
      <c r="D50" s="1" t="s">
        <v>111</v>
      </c>
      <c r="E50" s="7">
        <v>44379</v>
      </c>
      <c r="F50" s="7">
        <v>44561.999305555553</v>
      </c>
      <c r="G50" s="8" t="s">
        <v>298</v>
      </c>
      <c r="H50" s="49" t="s">
        <v>290</v>
      </c>
      <c r="I50" s="49">
        <v>4</v>
      </c>
      <c r="K50">
        <v>1</v>
      </c>
    </row>
    <row r="51" spans="2:18" ht="15" customHeight="1">
      <c r="B51" s="113" t="s">
        <v>0</v>
      </c>
      <c r="C51" s="113" t="s">
        <v>1</v>
      </c>
      <c r="D51" s="113" t="s">
        <v>88</v>
      </c>
      <c r="E51" s="113" t="s">
        <v>89</v>
      </c>
      <c r="F51" s="113" t="s">
        <v>90</v>
      </c>
      <c r="G51" s="113" t="s">
        <v>9</v>
      </c>
      <c r="H51" s="113" t="s">
        <v>10</v>
      </c>
      <c r="I51" s="113"/>
    </row>
    <row r="52" spans="2:18">
      <c r="B52" s="194"/>
      <c r="C52" s="194"/>
      <c r="D52" s="194"/>
      <c r="E52" s="194"/>
      <c r="F52" s="194"/>
      <c r="G52" s="194"/>
      <c r="H52" s="113"/>
      <c r="I52" s="113"/>
    </row>
    <row r="53" spans="2:18" ht="141.75">
      <c r="B53" s="195" t="str">
        <f>+'Seg Riesgos- Política'!C234</f>
        <v>RIFU-RC01</v>
      </c>
      <c r="C53" s="196">
        <f>+'Seg Riesgos- Política'!D234</f>
        <v>0</v>
      </c>
      <c r="D53" s="1" t="s">
        <v>217</v>
      </c>
      <c r="E53" s="7">
        <v>44130</v>
      </c>
      <c r="F53" s="7">
        <v>44560.999305555553</v>
      </c>
      <c r="G53" s="8" t="s">
        <v>279</v>
      </c>
      <c r="H53" s="8" t="s">
        <v>235</v>
      </c>
      <c r="I53" s="8">
        <v>5</v>
      </c>
      <c r="K53">
        <v>1</v>
      </c>
    </row>
    <row r="54" spans="2:18" ht="141.75">
      <c r="B54" s="195"/>
      <c r="C54" s="197"/>
      <c r="D54" s="1" t="s">
        <v>218</v>
      </c>
      <c r="E54" s="7">
        <v>44130</v>
      </c>
      <c r="F54" s="7">
        <v>44560.999305555553</v>
      </c>
      <c r="G54" s="8" t="s">
        <v>278</v>
      </c>
      <c r="H54" s="8" t="s">
        <v>235</v>
      </c>
      <c r="I54" s="8">
        <v>5</v>
      </c>
      <c r="K54">
        <v>1</v>
      </c>
    </row>
    <row r="55" spans="2:18" ht="121.5">
      <c r="B55" s="195"/>
      <c r="C55" s="197"/>
      <c r="D55" s="1" t="s">
        <v>219</v>
      </c>
      <c r="E55" s="7">
        <v>44497</v>
      </c>
      <c r="F55" s="7">
        <v>44560.999305555553</v>
      </c>
      <c r="G55" s="8" t="s">
        <v>280</v>
      </c>
      <c r="H55" s="8" t="s">
        <v>235</v>
      </c>
      <c r="I55" s="8">
        <v>5</v>
      </c>
      <c r="K55">
        <v>1</v>
      </c>
      <c r="R55" s="44"/>
    </row>
    <row r="56" spans="2:18" ht="81">
      <c r="B56" s="195"/>
      <c r="C56" s="198"/>
      <c r="D56" s="1" t="s">
        <v>220</v>
      </c>
      <c r="E56" s="7">
        <v>44197</v>
      </c>
      <c r="F56" s="7">
        <v>44285.999305555553</v>
      </c>
      <c r="G56" s="8" t="s">
        <v>258</v>
      </c>
      <c r="H56" s="8" t="s">
        <v>235</v>
      </c>
      <c r="I56" s="8">
        <v>2</v>
      </c>
      <c r="K56">
        <v>1</v>
      </c>
      <c r="R56" s="44"/>
    </row>
    <row r="57" spans="2:18" ht="15" customHeight="1">
      <c r="B57" s="113" t="s">
        <v>0</v>
      </c>
      <c r="C57" s="113" t="s">
        <v>1</v>
      </c>
      <c r="D57" s="113" t="s">
        <v>88</v>
      </c>
      <c r="E57" s="113" t="s">
        <v>89</v>
      </c>
      <c r="F57" s="113" t="s">
        <v>90</v>
      </c>
      <c r="G57" s="113" t="s">
        <v>9</v>
      </c>
      <c r="H57" s="113" t="s">
        <v>10</v>
      </c>
      <c r="I57" s="113"/>
    </row>
    <row r="58" spans="2:18" ht="15" customHeight="1">
      <c r="B58" s="194"/>
      <c r="C58" s="194"/>
      <c r="D58" s="194"/>
      <c r="E58" s="194"/>
      <c r="F58" s="194"/>
      <c r="G58" s="194"/>
      <c r="H58" s="113"/>
      <c r="I58" s="113"/>
    </row>
    <row r="59" spans="2:18" ht="162">
      <c r="B59" s="83" t="s">
        <v>20</v>
      </c>
      <c r="C59" s="46" t="s">
        <v>303</v>
      </c>
      <c r="D59" s="1" t="s">
        <v>304</v>
      </c>
      <c r="E59" s="7">
        <v>44593</v>
      </c>
      <c r="F59" s="7">
        <v>44650</v>
      </c>
      <c r="G59" s="49" t="s">
        <v>305</v>
      </c>
      <c r="H59" s="49" t="s">
        <v>306</v>
      </c>
      <c r="I59" s="49">
        <v>4</v>
      </c>
      <c r="N59">
        <v>1</v>
      </c>
    </row>
    <row r="60" spans="2:18" ht="15" customHeight="1">
      <c r="B60" s="113" t="s">
        <v>0</v>
      </c>
      <c r="C60" s="113" t="s">
        <v>1</v>
      </c>
      <c r="D60" s="113" t="s">
        <v>88</v>
      </c>
      <c r="E60" s="113" t="s">
        <v>89</v>
      </c>
      <c r="F60" s="113" t="s">
        <v>90</v>
      </c>
      <c r="G60" s="143" t="s">
        <v>9</v>
      </c>
      <c r="H60" s="143" t="s">
        <v>10</v>
      </c>
      <c r="I60" s="143"/>
    </row>
    <row r="61" spans="2:18" ht="15" customHeight="1">
      <c r="B61" s="194"/>
      <c r="C61" s="194"/>
      <c r="D61" s="194"/>
      <c r="E61" s="194"/>
      <c r="F61" s="194"/>
      <c r="G61" s="202"/>
      <c r="H61" s="143"/>
      <c r="I61" s="143"/>
    </row>
    <row r="62" spans="2:18" ht="202.5" customHeight="1">
      <c r="B62" s="200" t="s">
        <v>35</v>
      </c>
      <c r="C62" s="199" t="s">
        <v>131</v>
      </c>
      <c r="D62" s="1" t="s">
        <v>225</v>
      </c>
      <c r="E62" s="7">
        <v>44166</v>
      </c>
      <c r="F62" s="48" t="s">
        <v>226</v>
      </c>
      <c r="G62" s="49" t="s">
        <v>247</v>
      </c>
      <c r="H62" s="49" t="s">
        <v>246</v>
      </c>
      <c r="I62" s="49">
        <v>2</v>
      </c>
      <c r="K62">
        <v>1</v>
      </c>
    </row>
    <row r="63" spans="2:18" ht="101.25">
      <c r="B63" s="200"/>
      <c r="C63" s="199"/>
      <c r="D63" s="1" t="s">
        <v>227</v>
      </c>
      <c r="E63" s="7">
        <v>44195</v>
      </c>
      <c r="F63" s="48" t="s">
        <v>226</v>
      </c>
      <c r="G63" s="47" t="s">
        <v>248</v>
      </c>
      <c r="H63" s="49" t="s">
        <v>246</v>
      </c>
      <c r="I63" s="49">
        <v>4</v>
      </c>
      <c r="K63">
        <v>1</v>
      </c>
    </row>
    <row r="64" spans="2:18" ht="15" customHeight="1">
      <c r="B64" s="113" t="s">
        <v>0</v>
      </c>
      <c r="C64" s="113" t="s">
        <v>1</v>
      </c>
      <c r="D64" s="113" t="s">
        <v>88</v>
      </c>
      <c r="E64" s="113" t="s">
        <v>89</v>
      </c>
      <c r="F64" s="113" t="s">
        <v>90</v>
      </c>
      <c r="G64" s="143" t="s">
        <v>9</v>
      </c>
      <c r="H64" s="143" t="s">
        <v>10</v>
      </c>
      <c r="I64" s="143"/>
    </row>
    <row r="65" spans="2:11" ht="15" customHeight="1">
      <c r="B65" s="194"/>
      <c r="C65" s="194"/>
      <c r="D65" s="194"/>
      <c r="E65" s="194"/>
      <c r="F65" s="194"/>
      <c r="G65" s="202"/>
      <c r="H65" s="143"/>
      <c r="I65" s="143"/>
    </row>
    <row r="66" spans="2:11" ht="385.5" customHeight="1">
      <c r="B66" s="203" t="s">
        <v>40</v>
      </c>
      <c r="C66" s="196" t="s">
        <v>181</v>
      </c>
      <c r="D66" s="1" t="s">
        <v>115</v>
      </c>
      <c r="E66" s="7">
        <v>44197</v>
      </c>
      <c r="F66" s="48" t="s">
        <v>245</v>
      </c>
      <c r="G66" s="49" t="s">
        <v>253</v>
      </c>
      <c r="H66" s="49" t="s">
        <v>252</v>
      </c>
      <c r="I66" s="49">
        <v>2</v>
      </c>
      <c r="K66">
        <v>1</v>
      </c>
    </row>
    <row r="67" spans="2:11" ht="182.25">
      <c r="B67" s="204"/>
      <c r="C67" s="197"/>
      <c r="D67" s="1" t="s">
        <v>116</v>
      </c>
      <c r="E67" s="7">
        <v>44197</v>
      </c>
      <c r="F67" s="48" t="s">
        <v>245</v>
      </c>
      <c r="G67" s="49" t="s">
        <v>259</v>
      </c>
      <c r="H67" s="49" t="s">
        <v>246</v>
      </c>
      <c r="I67" s="49">
        <v>2</v>
      </c>
      <c r="K67">
        <v>1</v>
      </c>
    </row>
    <row r="68" spans="2:11" ht="121.5">
      <c r="B68" s="205"/>
      <c r="C68" s="198"/>
      <c r="D68" s="1" t="s">
        <v>117</v>
      </c>
      <c r="E68" s="7">
        <v>44203</v>
      </c>
      <c r="F68" s="48" t="s">
        <v>244</v>
      </c>
      <c r="G68" s="49" t="s">
        <v>311</v>
      </c>
      <c r="H68" s="49" t="s">
        <v>235</v>
      </c>
      <c r="I68" s="49">
        <v>4</v>
      </c>
      <c r="K68">
        <v>1</v>
      </c>
    </row>
    <row r="69" spans="2:11" ht="15" customHeight="1">
      <c r="B69" s="113" t="s">
        <v>0</v>
      </c>
      <c r="C69" s="113" t="s">
        <v>1</v>
      </c>
      <c r="D69" s="113" t="s">
        <v>88</v>
      </c>
      <c r="E69" s="113" t="s">
        <v>89</v>
      </c>
      <c r="F69" s="113" t="s">
        <v>90</v>
      </c>
      <c r="G69" s="143" t="s">
        <v>9</v>
      </c>
      <c r="H69" s="143" t="s">
        <v>10</v>
      </c>
      <c r="I69" s="143"/>
    </row>
    <row r="70" spans="2:11" ht="15" customHeight="1">
      <c r="B70" s="194"/>
      <c r="C70" s="194"/>
      <c r="D70" s="194"/>
      <c r="E70" s="194"/>
      <c r="F70" s="194"/>
      <c r="G70" s="202"/>
      <c r="H70" s="143"/>
      <c r="I70" s="143"/>
    </row>
    <row r="71" spans="2:11" ht="99" customHeight="1">
      <c r="B71" s="203" t="s">
        <v>41</v>
      </c>
      <c r="C71" s="196" t="s">
        <v>118</v>
      </c>
      <c r="D71" s="1" t="s">
        <v>119</v>
      </c>
      <c r="E71" s="7">
        <v>44256</v>
      </c>
      <c r="F71" s="7">
        <v>44377</v>
      </c>
      <c r="G71" s="47" t="s">
        <v>249</v>
      </c>
      <c r="H71" s="49" t="s">
        <v>228</v>
      </c>
      <c r="I71" s="49">
        <v>2</v>
      </c>
      <c r="K71">
        <v>1</v>
      </c>
    </row>
    <row r="72" spans="2:11" ht="134.25" customHeight="1">
      <c r="B72" s="204"/>
      <c r="C72" s="197"/>
      <c r="D72" s="1" t="s">
        <v>120</v>
      </c>
      <c r="E72" s="7">
        <v>44256</v>
      </c>
      <c r="F72" s="7">
        <v>44377</v>
      </c>
      <c r="G72" s="47" t="s">
        <v>250</v>
      </c>
      <c r="H72" s="49" t="s">
        <v>228</v>
      </c>
      <c r="I72" s="49">
        <v>2</v>
      </c>
      <c r="K72">
        <v>1</v>
      </c>
    </row>
    <row r="73" spans="2:11" ht="15" customHeight="1">
      <c r="B73" s="113" t="s">
        <v>0</v>
      </c>
      <c r="C73" s="113" t="s">
        <v>1</v>
      </c>
      <c r="D73" s="113" t="s">
        <v>88</v>
      </c>
      <c r="E73" s="113" t="s">
        <v>89</v>
      </c>
      <c r="F73" s="113" t="s">
        <v>90</v>
      </c>
      <c r="G73" s="143" t="s">
        <v>9</v>
      </c>
      <c r="H73" s="143" t="s">
        <v>10</v>
      </c>
      <c r="I73" s="143"/>
    </row>
    <row r="74" spans="2:11" ht="15" customHeight="1">
      <c r="B74" s="194"/>
      <c r="C74" s="194"/>
      <c r="D74" s="194"/>
      <c r="E74" s="194"/>
      <c r="F74" s="194"/>
      <c r="G74" s="202"/>
      <c r="H74" s="143"/>
      <c r="I74" s="143"/>
    </row>
    <row r="75" spans="2:11" ht="331.5" customHeight="1">
      <c r="B75" s="85" t="s">
        <v>45</v>
      </c>
      <c r="C75" s="46" t="s">
        <v>46</v>
      </c>
      <c r="D75" s="1" t="s">
        <v>121</v>
      </c>
      <c r="E75" s="7">
        <v>44166</v>
      </c>
      <c r="F75" s="7">
        <v>44377</v>
      </c>
      <c r="G75" s="49" t="s">
        <v>260</v>
      </c>
      <c r="H75" s="49" t="s">
        <v>228</v>
      </c>
      <c r="I75" s="49">
        <v>2</v>
      </c>
      <c r="K75">
        <v>1</v>
      </c>
    </row>
    <row r="76" spans="2:11" ht="15" customHeight="1">
      <c r="B76" s="113" t="s">
        <v>0</v>
      </c>
      <c r="C76" s="113" t="s">
        <v>1</v>
      </c>
      <c r="D76" s="113" t="s">
        <v>88</v>
      </c>
      <c r="E76" s="113" t="s">
        <v>89</v>
      </c>
      <c r="F76" s="113" t="s">
        <v>90</v>
      </c>
      <c r="G76" s="143" t="s">
        <v>9</v>
      </c>
      <c r="H76" s="143" t="s">
        <v>10</v>
      </c>
      <c r="I76" s="143"/>
    </row>
    <row r="77" spans="2:11" ht="15" customHeight="1">
      <c r="B77" s="194"/>
      <c r="C77" s="194"/>
      <c r="D77" s="194"/>
      <c r="E77" s="194"/>
      <c r="F77" s="194"/>
      <c r="G77" s="202"/>
      <c r="H77" s="143"/>
      <c r="I77" s="143"/>
    </row>
    <row r="78" spans="2:11" ht="283.5">
      <c r="B78" s="85" t="s">
        <v>47</v>
      </c>
      <c r="C78" s="46" t="s">
        <v>48</v>
      </c>
      <c r="D78" s="1" t="s">
        <v>122</v>
      </c>
      <c r="E78" s="7">
        <v>44166</v>
      </c>
      <c r="F78" s="7">
        <v>44377</v>
      </c>
      <c r="G78" s="47" t="s">
        <v>251</v>
      </c>
      <c r="H78" s="49" t="s">
        <v>228</v>
      </c>
      <c r="I78" s="49">
        <v>2</v>
      </c>
      <c r="K78">
        <v>1</v>
      </c>
    </row>
    <row r="79" spans="2:11" ht="15" customHeight="1">
      <c r="B79" s="113" t="s">
        <v>0</v>
      </c>
      <c r="C79" s="113" t="s">
        <v>1</v>
      </c>
      <c r="D79" s="113" t="s">
        <v>88</v>
      </c>
      <c r="E79" s="113" t="s">
        <v>89</v>
      </c>
      <c r="F79" s="113" t="s">
        <v>90</v>
      </c>
      <c r="G79" s="143" t="s">
        <v>9</v>
      </c>
      <c r="H79" s="143" t="s">
        <v>10</v>
      </c>
      <c r="I79" s="143"/>
    </row>
    <row r="80" spans="2:11" ht="15" customHeight="1">
      <c r="B80" s="194"/>
      <c r="C80" s="194"/>
      <c r="D80" s="194"/>
      <c r="E80" s="194"/>
      <c r="F80" s="194"/>
      <c r="G80" s="202"/>
      <c r="H80" s="143"/>
      <c r="I80" s="143"/>
    </row>
    <row r="81" spans="2:13" ht="202.5" customHeight="1">
      <c r="B81" s="201" t="s">
        <v>50</v>
      </c>
      <c r="C81" s="199" t="s">
        <v>123</v>
      </c>
      <c r="D81" s="1" t="s">
        <v>132</v>
      </c>
      <c r="E81" s="7">
        <v>44228</v>
      </c>
      <c r="F81" s="7">
        <v>44561</v>
      </c>
      <c r="G81" s="49" t="s">
        <v>299</v>
      </c>
      <c r="H81" s="49" t="s">
        <v>243</v>
      </c>
      <c r="I81" s="49">
        <v>4</v>
      </c>
      <c r="K81">
        <v>1</v>
      </c>
    </row>
    <row r="82" spans="2:13" ht="222.75">
      <c r="B82" s="201"/>
      <c r="C82" s="199"/>
      <c r="D82" s="1" t="s">
        <v>124</v>
      </c>
      <c r="E82" s="7">
        <v>44228</v>
      </c>
      <c r="F82" s="7">
        <v>44561</v>
      </c>
      <c r="G82" s="49" t="s">
        <v>300</v>
      </c>
      <c r="H82" s="49" t="s">
        <v>243</v>
      </c>
      <c r="I82" s="49">
        <v>4</v>
      </c>
      <c r="K82">
        <v>1</v>
      </c>
    </row>
    <row r="83" spans="2:13" ht="15" customHeight="1">
      <c r="B83" s="113" t="s">
        <v>0</v>
      </c>
      <c r="C83" s="113" t="s">
        <v>1</v>
      </c>
      <c r="D83" s="113" t="s">
        <v>88</v>
      </c>
      <c r="E83" s="113" t="s">
        <v>89</v>
      </c>
      <c r="F83" s="113" t="s">
        <v>90</v>
      </c>
      <c r="G83" s="143" t="s">
        <v>9</v>
      </c>
      <c r="H83" s="143" t="s">
        <v>10</v>
      </c>
      <c r="I83" s="143"/>
    </row>
    <row r="84" spans="2:13" ht="15" customHeight="1">
      <c r="B84" s="194"/>
      <c r="C84" s="194"/>
      <c r="D84" s="194"/>
      <c r="E84" s="194"/>
      <c r="F84" s="194"/>
      <c r="G84" s="202"/>
      <c r="H84" s="143"/>
      <c r="I84" s="143"/>
    </row>
    <row r="85" spans="2:13" ht="182.25">
      <c r="B85" s="89" t="s">
        <v>54</v>
      </c>
      <c r="C85" s="45" t="s">
        <v>55</v>
      </c>
      <c r="D85" s="1" t="s">
        <v>125</v>
      </c>
      <c r="E85" s="7">
        <v>44197.999305555553</v>
      </c>
      <c r="F85" s="7">
        <v>44377</v>
      </c>
      <c r="G85" s="49" t="s">
        <v>352</v>
      </c>
      <c r="H85" s="49" t="s">
        <v>228</v>
      </c>
      <c r="I85" s="49">
        <v>4</v>
      </c>
      <c r="K85">
        <v>1</v>
      </c>
    </row>
    <row r="86" spans="2:13" ht="15" customHeight="1">
      <c r="B86" s="113" t="s">
        <v>0</v>
      </c>
      <c r="C86" s="113" t="s">
        <v>1</v>
      </c>
      <c r="D86" s="113" t="s">
        <v>88</v>
      </c>
      <c r="E86" s="113" t="s">
        <v>89</v>
      </c>
      <c r="F86" s="113" t="s">
        <v>90</v>
      </c>
      <c r="G86" s="143" t="s">
        <v>9</v>
      </c>
      <c r="H86" s="143" t="s">
        <v>10</v>
      </c>
      <c r="I86" s="143"/>
    </row>
    <row r="87" spans="2:13" ht="15" customHeight="1">
      <c r="B87" s="194"/>
      <c r="C87" s="194"/>
      <c r="D87" s="194"/>
      <c r="E87" s="194"/>
      <c r="F87" s="194"/>
      <c r="G87" s="202"/>
      <c r="H87" s="143"/>
      <c r="I87" s="143"/>
    </row>
    <row r="88" spans="2:13" ht="324" customHeight="1">
      <c r="B88" s="200" t="s">
        <v>59</v>
      </c>
      <c r="C88" s="199" t="s">
        <v>325</v>
      </c>
      <c r="D88" s="1" t="s">
        <v>126</v>
      </c>
      <c r="E88" s="7">
        <v>44075</v>
      </c>
      <c r="F88" s="7">
        <v>44561</v>
      </c>
      <c r="G88" s="49" t="s">
        <v>359</v>
      </c>
      <c r="H88" s="49" t="s">
        <v>361</v>
      </c>
      <c r="I88" s="49">
        <v>5</v>
      </c>
      <c r="M88">
        <v>1</v>
      </c>
    </row>
    <row r="89" spans="2:13" ht="121.5">
      <c r="B89" s="200"/>
      <c r="C89" s="199"/>
      <c r="D89" s="1" t="s">
        <v>112</v>
      </c>
      <c r="E89" s="7">
        <v>44228</v>
      </c>
      <c r="F89" s="7">
        <v>44561</v>
      </c>
      <c r="G89" s="49" t="s">
        <v>354</v>
      </c>
      <c r="H89" s="49" t="s">
        <v>228</v>
      </c>
      <c r="I89" s="49">
        <v>5</v>
      </c>
      <c r="K89">
        <v>1</v>
      </c>
    </row>
    <row r="90" spans="2:13" ht="409.5" customHeight="1">
      <c r="B90" s="200"/>
      <c r="C90" s="199"/>
      <c r="D90" s="1" t="s">
        <v>113</v>
      </c>
      <c r="E90" s="7">
        <v>44228</v>
      </c>
      <c r="F90" s="7">
        <v>44561</v>
      </c>
      <c r="G90" s="49" t="s">
        <v>360</v>
      </c>
      <c r="H90" s="49" t="s">
        <v>353</v>
      </c>
      <c r="I90" s="49">
        <v>5</v>
      </c>
      <c r="M90">
        <v>1</v>
      </c>
    </row>
    <row r="91" spans="2:13" ht="283.5">
      <c r="B91" s="200"/>
      <c r="C91" s="199"/>
      <c r="D91" s="1" t="s">
        <v>114</v>
      </c>
      <c r="E91" s="7">
        <v>44228</v>
      </c>
      <c r="F91" s="7">
        <v>44561</v>
      </c>
      <c r="G91" s="49" t="s">
        <v>355</v>
      </c>
      <c r="H91" s="49" t="s">
        <v>228</v>
      </c>
      <c r="I91" s="49">
        <v>5</v>
      </c>
      <c r="K91">
        <v>1</v>
      </c>
    </row>
  </sheetData>
  <autoFilter ref="B5:R91" xr:uid="{09799EBB-7E3E-48C4-9CFA-8EB401A3E266}"/>
  <mergeCells count="198">
    <mergeCell ref="I73:I74"/>
    <mergeCell ref="I76:I77"/>
    <mergeCell ref="I79:I80"/>
    <mergeCell ref="I83:I84"/>
    <mergeCell ref="I86:I87"/>
    <mergeCell ref="I43:I44"/>
    <mergeCell ref="I46:I47"/>
    <mergeCell ref="I51:I52"/>
    <mergeCell ref="I57:I58"/>
    <mergeCell ref="I60:I61"/>
    <mergeCell ref="I64:I65"/>
    <mergeCell ref="I69:I70"/>
    <mergeCell ref="I4:I5"/>
    <mergeCell ref="I8:I9"/>
    <mergeCell ref="I12:I13"/>
    <mergeCell ref="I16:I17"/>
    <mergeCell ref="I21:I22"/>
    <mergeCell ref="I25:I26"/>
    <mergeCell ref="I32:I33"/>
    <mergeCell ref="I36:I37"/>
    <mergeCell ref="I40:I41"/>
    <mergeCell ref="B48:B50"/>
    <mergeCell ref="C48:C50"/>
    <mergeCell ref="G43:G44"/>
    <mergeCell ref="H43:H44"/>
    <mergeCell ref="B46:B47"/>
    <mergeCell ref="C46:C47"/>
    <mergeCell ref="D46:D47"/>
    <mergeCell ref="E46:E47"/>
    <mergeCell ref="F46:F47"/>
    <mergeCell ref="G46:G47"/>
    <mergeCell ref="H46:H47"/>
    <mergeCell ref="B43:B44"/>
    <mergeCell ref="C43:C44"/>
    <mergeCell ref="D43:D44"/>
    <mergeCell ref="E43:E44"/>
    <mergeCell ref="F43:F44"/>
    <mergeCell ref="B57:B58"/>
    <mergeCell ref="C57:C58"/>
    <mergeCell ref="D57:D58"/>
    <mergeCell ref="E57:E58"/>
    <mergeCell ref="F57:F58"/>
    <mergeCell ref="G57:G58"/>
    <mergeCell ref="G36:G37"/>
    <mergeCell ref="H36:H37"/>
    <mergeCell ref="B38:B39"/>
    <mergeCell ref="C38:C39"/>
    <mergeCell ref="B40:B41"/>
    <mergeCell ref="C40:C41"/>
    <mergeCell ref="D40:D41"/>
    <mergeCell ref="E40:E41"/>
    <mergeCell ref="F40:F41"/>
    <mergeCell ref="G40:G41"/>
    <mergeCell ref="H40:H41"/>
    <mergeCell ref="B36:B37"/>
    <mergeCell ref="C36:C37"/>
    <mergeCell ref="D36:D37"/>
    <mergeCell ref="E36:E37"/>
    <mergeCell ref="F36:F37"/>
    <mergeCell ref="B51:B52"/>
    <mergeCell ref="C51:C52"/>
    <mergeCell ref="E32:E33"/>
    <mergeCell ref="F32:F33"/>
    <mergeCell ref="G32:G33"/>
    <mergeCell ref="H32:H33"/>
    <mergeCell ref="B34:B35"/>
    <mergeCell ref="C34:C35"/>
    <mergeCell ref="B27:B31"/>
    <mergeCell ref="C27:C31"/>
    <mergeCell ref="B32:B33"/>
    <mergeCell ref="C32:C33"/>
    <mergeCell ref="D32:D33"/>
    <mergeCell ref="G21:G22"/>
    <mergeCell ref="H21:H22"/>
    <mergeCell ref="B23:B24"/>
    <mergeCell ref="C23:C24"/>
    <mergeCell ref="B25:B26"/>
    <mergeCell ref="C25:C26"/>
    <mergeCell ref="D25:D26"/>
    <mergeCell ref="E25:E26"/>
    <mergeCell ref="F25:F26"/>
    <mergeCell ref="G25:G26"/>
    <mergeCell ref="H25:H26"/>
    <mergeCell ref="B21:B22"/>
    <mergeCell ref="C21:C22"/>
    <mergeCell ref="D21:D22"/>
    <mergeCell ref="E21:E22"/>
    <mergeCell ref="F21:F22"/>
    <mergeCell ref="E16:E17"/>
    <mergeCell ref="F16:F17"/>
    <mergeCell ref="G16:G17"/>
    <mergeCell ref="H16:H17"/>
    <mergeCell ref="B18:B20"/>
    <mergeCell ref="C18:C20"/>
    <mergeCell ref="B14:B15"/>
    <mergeCell ref="C14:C15"/>
    <mergeCell ref="B16:B17"/>
    <mergeCell ref="C16:C17"/>
    <mergeCell ref="D16:D17"/>
    <mergeCell ref="G8:G9"/>
    <mergeCell ref="H8:H9"/>
    <mergeCell ref="B10:B11"/>
    <mergeCell ref="C10:C11"/>
    <mergeCell ref="B12:B13"/>
    <mergeCell ref="C12:C13"/>
    <mergeCell ref="D12:D13"/>
    <mergeCell ref="E12:E13"/>
    <mergeCell ref="F12:F13"/>
    <mergeCell ref="G12:G13"/>
    <mergeCell ref="H12:H13"/>
    <mergeCell ref="B8:B9"/>
    <mergeCell ref="C8:C9"/>
    <mergeCell ref="D8:D9"/>
    <mergeCell ref="E8:E9"/>
    <mergeCell ref="F8:F9"/>
    <mergeCell ref="B6:B7"/>
    <mergeCell ref="G4:G5"/>
    <mergeCell ref="H4:H5"/>
    <mergeCell ref="C4:C5"/>
    <mergeCell ref="D4:D5"/>
    <mergeCell ref="E4:E5"/>
    <mergeCell ref="F4:F5"/>
    <mergeCell ref="B4:B5"/>
    <mergeCell ref="C6:C7"/>
    <mergeCell ref="B64:B65"/>
    <mergeCell ref="C64:C65"/>
    <mergeCell ref="D64:D65"/>
    <mergeCell ref="E64:E65"/>
    <mergeCell ref="F64:F65"/>
    <mergeCell ref="G64:G65"/>
    <mergeCell ref="G60:G61"/>
    <mergeCell ref="B66:B68"/>
    <mergeCell ref="C66:C68"/>
    <mergeCell ref="B60:B61"/>
    <mergeCell ref="C60:C61"/>
    <mergeCell ref="D60:D61"/>
    <mergeCell ref="E60:E61"/>
    <mergeCell ref="F60:F61"/>
    <mergeCell ref="C62:C63"/>
    <mergeCell ref="B62:B63"/>
    <mergeCell ref="B69:B70"/>
    <mergeCell ref="C69:C70"/>
    <mergeCell ref="D69:D70"/>
    <mergeCell ref="E69:E70"/>
    <mergeCell ref="F69:F70"/>
    <mergeCell ref="G69:G70"/>
    <mergeCell ref="C71:C72"/>
    <mergeCell ref="B71:B72"/>
    <mergeCell ref="B73:B74"/>
    <mergeCell ref="C73:C74"/>
    <mergeCell ref="D73:D74"/>
    <mergeCell ref="E73:E74"/>
    <mergeCell ref="F73:F74"/>
    <mergeCell ref="G73:G74"/>
    <mergeCell ref="F83:F84"/>
    <mergeCell ref="G83:G84"/>
    <mergeCell ref="B86:B87"/>
    <mergeCell ref="C86:C87"/>
    <mergeCell ref="D86:D87"/>
    <mergeCell ref="E86:E87"/>
    <mergeCell ref="F86:F87"/>
    <mergeCell ref="G86:G87"/>
    <mergeCell ref="B76:B77"/>
    <mergeCell ref="C76:C77"/>
    <mergeCell ref="D76:D77"/>
    <mergeCell ref="E76:E77"/>
    <mergeCell ref="F76:F77"/>
    <mergeCell ref="G76:G77"/>
    <mergeCell ref="B79:B80"/>
    <mergeCell ref="C79:C80"/>
    <mergeCell ref="D79:D80"/>
    <mergeCell ref="E79:E80"/>
    <mergeCell ref="F79:F80"/>
    <mergeCell ref="G79:G80"/>
    <mergeCell ref="D51:D52"/>
    <mergeCell ref="E51:E52"/>
    <mergeCell ref="F51:F52"/>
    <mergeCell ref="G51:G52"/>
    <mergeCell ref="H51:H52"/>
    <mergeCell ref="B53:B56"/>
    <mergeCell ref="C53:C56"/>
    <mergeCell ref="C88:C91"/>
    <mergeCell ref="B88:B91"/>
    <mergeCell ref="H57:H58"/>
    <mergeCell ref="H60:H61"/>
    <mergeCell ref="H64:H65"/>
    <mergeCell ref="H69:H70"/>
    <mergeCell ref="H73:H74"/>
    <mergeCell ref="H76:H77"/>
    <mergeCell ref="H79:H80"/>
    <mergeCell ref="H83:H84"/>
    <mergeCell ref="H86:H87"/>
    <mergeCell ref="B81:B82"/>
    <mergeCell ref="C81:C82"/>
    <mergeCell ref="B83:B84"/>
    <mergeCell ref="C83:C84"/>
    <mergeCell ref="D83:D84"/>
    <mergeCell ref="E83:E84"/>
  </mergeCells>
  <hyperlinks>
    <hyperlink ref="D78" r:id="rId1" display="https://adres.pensemos.com/suiteve/imp/WorkFlowStepInstance;jsessionid=39C1D71A443AEE9789CFE2E56924FBB8?soa=12&amp;mdl=imp&amp;mdl=imp&amp;float=t&amp;&amp;float=t&amp;action=explore&amp;id=48162&amp;exploreFloat=1" xr:uid="{C937E140-2FCA-48B0-A9BD-11060450574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Props1.xml><?xml version="1.0" encoding="utf-8"?>
<ds:datastoreItem xmlns:ds="http://schemas.openxmlformats.org/officeDocument/2006/customXml" ds:itemID="{0664CC7B-1407-439C-84FD-2B781ECFC1A5}"/>
</file>

<file path=customXml/itemProps2.xml><?xml version="1.0" encoding="utf-8"?>
<ds:datastoreItem xmlns:ds="http://schemas.openxmlformats.org/officeDocument/2006/customXml" ds:itemID="{7F339418-0682-4923-B4B4-7A3620FAAE95}"/>
</file>

<file path=customXml/itemProps3.xml><?xml version="1.0" encoding="utf-8"?>
<ds:datastoreItem xmlns:ds="http://schemas.openxmlformats.org/officeDocument/2006/customXml" ds:itemID="{CD27CD71-88FF-4594-88CB-5DF19F098D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SEBASTIAN CASTAÑEDA</cp:lastModifiedBy>
  <cp:revision/>
  <dcterms:created xsi:type="dcterms:W3CDTF">2020-12-23T20:18:29Z</dcterms:created>
  <dcterms:modified xsi:type="dcterms:W3CDTF">2022-03-03T15:46:31Z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ies>
</file>