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teodolinda_sanchez_adres_gov_co/Documents/Año 2025/Plan Anual Auditoria Interna_2025/Seguimiento al PAAC/Segundo cuatrimestre de 2025/"/>
    </mc:Choice>
  </mc:AlternateContent>
  <xr:revisionPtr revIDLastSave="0" documentId="8_{1E24CC69-E378-4BFB-B952-5548A563447B}" xr6:coauthVersionLast="47" xr6:coauthVersionMax="47" xr10:uidLastSave="{00000000-0000-0000-0000-000000000000}"/>
  <bookViews>
    <workbookView xWindow="-120" yWindow="-120" windowWidth="29040" windowHeight="15720" xr2:uid="{276EBA8B-D909-430C-86AD-962BAFDF07F3}"/>
  </bookViews>
  <sheets>
    <sheet name="Seguimiento PAAC 2025" sheetId="1" r:id="rId1"/>
    <sheet name="Hoja2" sheetId="2" r:id="rId2"/>
  </sheets>
  <definedNames>
    <definedName name="_xlnm._FilterDatabase" localSheetId="0" hidden="1">'Seguimiento PAAC 2025'!$A$15:$U$135</definedName>
    <definedName name="Lideres">#REF!</definedName>
    <definedName name="UsuariosEurek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<sst xmlns="http://schemas.openxmlformats.org/spreadsheetml/2006/main" count="673" uniqueCount="379">
  <si>
    <t>PROCESO</t>
  </si>
  <si>
    <t>CONTROL Y EVALUACIÓN DE LA GESTIÓN</t>
  </si>
  <si>
    <t>FORMATO</t>
  </si>
  <si>
    <t>SEGUIMIENTO PLAN ANTICORRUPCIÓN Y DE ATENCION AL CIUDADANO</t>
  </si>
  <si>
    <t>Entidad:</t>
  </si>
  <si>
    <t xml:space="preserve"> ADMINISTRADORA DE LOS RECURSOS DEL SISTEMA GENERAL DE SEGURIDAD SOCIAL EN SALUD - ADRES</t>
  </si>
  <si>
    <t>Fecha Publicación PAAC</t>
  </si>
  <si>
    <t>Vigencia:</t>
  </si>
  <si>
    <t>VIGENCIA 2025</t>
  </si>
  <si>
    <t>Objetivo:</t>
  </si>
  <si>
    <t>Realizar seguimiento al Plan Anticorrupción y de Atención al Ciudadano ADRES</t>
  </si>
  <si>
    <t>No.  de Seguimiento OCI</t>
  </si>
  <si>
    <t>Fecha de Seguimiento:</t>
  </si>
  <si>
    <t>FECHA DE REALIZACIÓN</t>
  </si>
  <si>
    <t>Seguimiento Control Interno</t>
  </si>
  <si>
    <t xml:space="preserve">COMPONENTE </t>
  </si>
  <si>
    <t>OBJETIVO</t>
  </si>
  <si>
    <t>SUBCOMPONENTE</t>
  </si>
  <si>
    <t>No. ACTIVIDAD</t>
  </si>
  <si>
    <t>NOMBRE DE LA ACTIVIDAD</t>
  </si>
  <si>
    <t>DESCRIPCIÓN ACTIVIDAD PROGRAMADA</t>
  </si>
  <si>
    <t>PRODUCTO/
ENTREGABLE</t>
  </si>
  <si>
    <t>RESPONSABLE</t>
  </si>
  <si>
    <t>Inicio</t>
  </si>
  <si>
    <t>Fin</t>
  </si>
  <si>
    <t>Descripción Cualitativa de Actividades Cumplidas</t>
  </si>
  <si>
    <t>% Verificación OCI</t>
  </si>
  <si>
    <t>Observaciones</t>
  </si>
  <si>
    <t>COMPONENTE 1: GESTIÓN DEL RIESGO DE CORRUPCIÓN – MAPA DE RIESGOS DE CORRUPCIÓN</t>
  </si>
  <si>
    <r>
      <t>OBJETIVO:</t>
    </r>
    <r>
      <rPr>
        <sz val="12"/>
        <color theme="1"/>
        <rFont val="Arial Narrow"/>
        <family val="2"/>
      </rPr>
      <t xml:space="preserve"> Administrar la política de la gestión del riesgo mediante la identificación, evaluación, valoración, análisis y control de los posibles riesgos de corrupción para prevenir su ocurrencia o minimizar el impacto en caso de materialización.</t>
    </r>
  </si>
  <si>
    <t>1. Política de Administración de Riesgos</t>
  </si>
  <si>
    <t>Adelantar los procesos contractuales requeridos para soportar la estructura de gestión de Riesgos</t>
  </si>
  <si>
    <t xml:space="preserve">Contratos suscritos </t>
  </si>
  <si>
    <t>Rodolfo Oswaldo Uribe Duarte</t>
  </si>
  <si>
    <t>1.2.</t>
  </si>
  <si>
    <t>Ejecutar actividades conducentes para la aprobación de la  Estructura Organizacional  de gestión de riesgos propuesta para la ADRES</t>
  </si>
  <si>
    <t>Ejecutar actividades conducentes para la aprobación de la Estructura Organizacional de gestión de riesgos propuesta para la ADRES</t>
  </si>
  <si>
    <t>Actas o certificados de presentación de la propuesta de la estructura organizativa para la gestión de riesgos ante las instancias competentes.</t>
  </si>
  <si>
    <t>2. Construcción Mapa Riesgos Corrupción</t>
  </si>
  <si>
    <t>2.1</t>
  </si>
  <si>
    <t>Elaborar el perfil de riesgo inherente de LAFT</t>
  </si>
  <si>
    <t>-Mapa de riesgos inherente de LAFT elaborado</t>
  </si>
  <si>
    <t>2.2</t>
  </si>
  <si>
    <t>Implementar el modelo GRC de acuerdo con el cronograma de ejecución de actividades</t>
  </si>
  <si>
    <t>-Matrices de Riesgos aplicables para la Entidad elaboradas</t>
  </si>
  <si>
    <t>3. Consulta y Divulgación</t>
  </si>
  <si>
    <t>3.1</t>
  </si>
  <si>
    <t>Diseñar campaña preventiva de riesgos a los grupos de interés</t>
  </si>
  <si>
    <t>Campaña preventiva de riesgos diseñada</t>
  </si>
  <si>
    <t>Jemnyn Lemusveth Pardo Cuellar</t>
  </si>
  <si>
    <t>3.2</t>
  </si>
  <si>
    <t>Elaborar el programa de promoción de la cultura de riesgos, que combine acciones de divulgación, capacitación, sensibilización y participación, con el objetivo de fortalecer el conocimiento y la conciencia sobre la gestión de riesgos</t>
  </si>
  <si>
    <t>Programa de promoción de la cultura de riesgos aprobado</t>
  </si>
  <si>
    <t>3.3</t>
  </si>
  <si>
    <t>Implementar el programa de promoción de la cultura de riesgos, llevando a cabo las actividades planificadas de divulgación, capacitación y sensibilización.</t>
  </si>
  <si>
    <t>Material de capacitación o de ejecución de la actividad.</t>
  </si>
  <si>
    <t>3.4</t>
  </si>
  <si>
    <t>Ejecutar campaña preventiva de riesgos a los grupos de interés</t>
  </si>
  <si>
    <t>Material de las socializaciones ejecutadas o actividades desarrolladas en el marco de la campaña</t>
  </si>
  <si>
    <t>4. Monitoreo y Revisión</t>
  </si>
  <si>
    <t>4.1</t>
  </si>
  <si>
    <t>Fortalecer las dependencias en la estructuración de los diferentes documentos precontractuales.</t>
  </si>
  <si>
    <t>Grabaciones, listas de asistencia y material de capacitaciones</t>
  </si>
  <si>
    <t>Aura Maria Gomez De Los Rios</t>
  </si>
  <si>
    <t>5. Seguimiento</t>
  </si>
  <si>
    <t>5.1</t>
  </si>
  <si>
    <t>Desarrollar las actividades asignadas del Plan Anual de Auditorias 2025, en los temas señalados frente a: Informes por Requerimiento Legal Externos - IRLE; Informes por Requerimiento Legal Internos - IRLI; Auditorías Internas de Gestión - AIG; Auditorías Internas de Gestión - AIG; y Seguimiento y Evaluación de Control Interno - SECI</t>
  </si>
  <si>
    <t>Informes de seguimiento cuatrimestral</t>
  </si>
  <si>
    <t>Teodolinda Sánchez Delgado</t>
  </si>
  <si>
    <t>COMPONENTE 2: RACIONALIZACIÓN DE TRÁMITES</t>
  </si>
  <si>
    <r>
      <t xml:space="preserve">OBJETIVO: </t>
    </r>
    <r>
      <rPr>
        <sz val="12"/>
        <color theme="1"/>
        <rFont val="Arial Narrow"/>
        <family val="2"/>
      </rPr>
      <t>Facilitar el acceso a los servicios que brinda la administración pública y les permite a las entidades simplificar, estandarizar, eliminar, optimizar y automatizar los trámites existentes, acercando el ciudadano a los servicios que presta el Estado, mediante la modernización y el aumento de la eficiencia de sus procedimientos.</t>
    </r>
  </si>
  <si>
    <t>1. Identificación de Trámites
2. Priorización de Trámites
3. Racionalización de Trámites
4.Interoperabilidad</t>
  </si>
  <si>
    <t>3.0</t>
  </si>
  <si>
    <t>Habilitar el mecanismo: Consulta del estado del trámite en línea. En el marco del trámite 70014: Reconocimiento y pago de indemnizaciones y auxilios a víctimas de eventos catastróficos, terroristas y de accidentes de tránsito; o a sus beneficiarios</t>
  </si>
  <si>
    <t>Sede electrónica para la radicación de indemnización presentada por personas naturales en la página web.</t>
  </si>
  <si>
    <t>Camilo Andres Plazas Veloza</t>
  </si>
  <si>
    <t>Realizar por medios electrónicos la Notificación del trámite de radicación.En el marco del trámite 70014: Reconocimiento y pago de indemnizaciones y auxilios a víctimas de eventos catastróficos, terroristas y de accidentes de tránsito; o a sus beneficiarios</t>
  </si>
  <si>
    <t>Constancia de la radicación electrónica a través de la plataforma de personas naturales</t>
  </si>
  <si>
    <t>Expedir los actos administrativos que reglamentan la operación de la Administradora de los Recursos del Sistema General de Seguridad Social en Salud -ADRES</t>
  </si>
  <si>
    <t>-2. Proyecto de Actos Administrativos con visto bueno de la OAJ.</t>
  </si>
  <si>
    <t>Expedir Resolución para la optimización del proceso de Reconocimiento y pago de indemnizaciones en el marco del trámite 70014: Reconocimiento y pago de indemnizaciones y auxilios a víctimas de eventos catastróficos, terroristas y de accidentes de tránsito; o a sus beneficiarios</t>
  </si>
  <si>
    <t>Resolución que modifique el Capítulo 2 de la Resolución 12758 de 2023, expedida</t>
  </si>
  <si>
    <t>Andrés Camilo Plazas Veloza</t>
  </si>
  <si>
    <t>Digitalizar y/o automatizar Tramites y servicios de acuerdo con la estrategia de racionalización de tramites - Reconocimiento y pago de indemnizaciones y auxilios a víctimas de eventos catastróficos y terroristas.</t>
  </si>
  <si>
    <t>-Tramites y servicios automatizados</t>
  </si>
  <si>
    <t>Juan Carlos Escobar Baquero</t>
  </si>
  <si>
    <t>3.5</t>
  </si>
  <si>
    <t>Digitalizar y/o automatizar Tramites y servicios de acuerdo con la estrategia de racionalización de tramites - Devolución de aportes pagados directamente a la Administradora de los Recursos del SGSSS</t>
  </si>
  <si>
    <t>Tramites y servicios automatizados</t>
  </si>
  <si>
    <t>3.6</t>
  </si>
  <si>
    <t>Digitalizar y/o automatizar Tramites y servicios de acuerdo con la estrategia de racionalización de tramites - Solicitud compra de cartera</t>
  </si>
  <si>
    <t>3.7</t>
  </si>
  <si>
    <t>Realizar las pruebas funcionales para verificar la integración de las funcionalidades relacionadas con el Registro y modificación de cuentas bancarias para giro directo</t>
  </si>
  <si>
    <t>Documento soporte de las pruebas funcionales generadas y aprobadas a nivel de digitalización y/o automatización tramite de Registro y modificación de cuentas bancarias para giro directo</t>
  </si>
  <si>
    <t>Carmen Rocío Rangel</t>
  </si>
  <si>
    <t>3.8</t>
  </si>
  <si>
    <t>Realizar las pruebas funcionales para verificar la integración -en un único sistema- de las funcionalidades relacionadas con la devolución de cotizaciones de los regímenes contributivo, especial y exceptuado</t>
  </si>
  <si>
    <t>Documento soporte de las pruebas funcionales generadas y aprobadas a nivel de digitalización y/o automatización tramite de devolución de aportes</t>
  </si>
  <si>
    <t>César Andrés Jiménez Valencia</t>
  </si>
  <si>
    <t>3.9</t>
  </si>
  <si>
    <t>Realizar las pruebas funcionales para verificar la integración de las funcionalidades relacionadas con el reconocimiento de Prestaciones Económicas (licencias de maternidad, paternidad e incapacidades) en un único aplicativo, para los regímenes contributivo, especial y exceptuado.</t>
  </si>
  <si>
    <t>Documento soporte de las pruebas funcionales generadas y aprobadas a nivel de digitalización y/o automatización tramite de prestaciones económicas</t>
  </si>
  <si>
    <t>4.0</t>
  </si>
  <si>
    <t>Realizar las pruebas funcionales para verificar la integración de las funcionalidades relacionadas con la solicitud de compra de cartera</t>
  </si>
  <si>
    <t>Documento soporte de las pruebas funcionales generadas y aprobadas a nivel de digitalización y/o automatización tramite de solicitud de compra de cartera</t>
  </si>
  <si>
    <t>Carolina Martínez Forero</t>
  </si>
  <si>
    <t>Formular la estrategia de racionalización de trámites de 2025 y registrar en el SUIT</t>
  </si>
  <si>
    <t>Estrategia de racionalización de trámites de 2025 inscrita en el SUIT</t>
  </si>
  <si>
    <t>Diana Esperanza Torres Rodríguez</t>
  </si>
  <si>
    <t>4.2</t>
  </si>
  <si>
    <t>Realizar seguimiento a la estrategia de racionalización de trámites de 2025</t>
  </si>
  <si>
    <t>Registro de seguimiento en el SUIT</t>
  </si>
  <si>
    <t>4.3.</t>
  </si>
  <si>
    <t>Proyectar la propuesta de los Actos Administrativos que reglamentan la operación de la Administradora de los Recursos del Sistema General de Seguridad Social en Salud -ADRES y remitir a la Oficina Asesora Jurídica la proyección de los actos administrativos para su revisión y aprobación</t>
  </si>
  <si>
    <t>Proyecto de Actos Administrativos con visto bueno de la OAJ.</t>
  </si>
  <si>
    <t>Camilo Andrés Plazas Veloza</t>
  </si>
  <si>
    <t>4.4</t>
  </si>
  <si>
    <t>Digitalizar y/o automatizar Tramites y servicios de acuerdo con la estrategia de racionalización de tramites - Reconocimiento de prestaciones económicas a afiliados a los regímenes especial y/o de excepción</t>
  </si>
  <si>
    <t>4.5</t>
  </si>
  <si>
    <t>Digitalizar y/o automatizar Tramites y servicios de acuerdo con la estrategia de racionalización de tramites - Registro y modificación de cuentas bancarias</t>
  </si>
  <si>
    <t>-Registro y modificación de cuentas bancarias para giro directo
-Tramites y servicios automatizados</t>
  </si>
  <si>
    <t>COMPONENTE 3: RENDICIÓN DE CUENTAS</t>
  </si>
  <si>
    <r>
      <t xml:space="preserve">OBJETIVO: </t>
    </r>
    <r>
      <rPr>
        <sz val="12"/>
        <color theme="1"/>
        <rFont val="Arial Narrow"/>
        <family val="2"/>
      </rPr>
      <t>Fortalecer los ejercicios de rendición de cuentas para visibilizar la gestión de la Entidad</t>
    </r>
  </si>
  <si>
    <t>1. Información de Calidad y en lenguaje Comprensible</t>
  </si>
  <si>
    <t>1.1</t>
  </si>
  <si>
    <t>Consolidar Informe Rendición de Cuentas</t>
  </si>
  <si>
    <t>Informe Rendición de Cuentas consolidado</t>
  </si>
  <si>
    <t>Carlos Alberto Meza Lozano</t>
  </si>
  <si>
    <t>1.2</t>
  </si>
  <si>
    <t>Elaborar el Cronograma Audiencia Pública de Rendición de Cuentas</t>
  </si>
  <si>
    <t>Cronograma Audiencia Pública de Rendición de Cuentas aprobado y publicado en página Web</t>
  </si>
  <si>
    <t>1.3</t>
  </si>
  <si>
    <t>Elaborar la Estrategia de Rendición de Cuentas y participación Ciudadana</t>
  </si>
  <si>
    <t>Estrategia de Rendición de Cuentas y Participación Ciudadana aprobado y publicaco en página Web</t>
  </si>
  <si>
    <t>2. Diálogo de doble vía con la Ciudadanía y las Organizaciones</t>
  </si>
  <si>
    <t>Diseñar y divulgar la información referente a los procesos que se deben ejecutar para el pago oportuno y transparencia en el manejo de los recursos con la creación de contenidos gráficos, audiovisuales y sonoros.</t>
  </si>
  <si>
    <t xml:space="preserve">Informe ejecutivo con la relación de los contenidos comunicativos realizados </t>
  </si>
  <si>
    <t>Sonia Esperanza Pardo Lopez</t>
  </si>
  <si>
    <t>Diseñar y ejecutar un plan de pauta en medios de comunicación a nivel nacional, regional y local y redes sociales, para la divulgación de información de la entidad dirigida a grupos de valor e interés.</t>
  </si>
  <si>
    <t>Informe trimestral sobre la ejecución del plan de pauta publicada en medios y redes socialaes</t>
  </si>
  <si>
    <t>2.3</t>
  </si>
  <si>
    <t>Divulgar la jornada de rendición de cuentas pública de la entidad.</t>
  </si>
  <si>
    <t>Vídeo y publicación del informe de la rendición de cuentas en la página web e intranet. Evidencias delas mesas de trabaho con áreas misionales.</t>
  </si>
  <si>
    <t>2.4</t>
  </si>
  <si>
    <t>3 Incentivos para motivar la cultura de la
rendición y petición de cuentas</t>
  </si>
  <si>
    <t>4. Evaluación y Retroalimentación a la Gestión Institucional</t>
  </si>
  <si>
    <t>COMPONENTE 4: MECANISMOS PARA MEJORAR LA ATENCIÓN AL CIUDADANO</t>
  </si>
  <si>
    <r>
      <t xml:space="preserve">OBJETIVO: </t>
    </r>
    <r>
      <rPr>
        <sz val="12"/>
        <color theme="1"/>
        <rFont val="Arial Narrow"/>
        <family val="2"/>
      </rPr>
      <t>Desarrollar acciones para el mejoramiento de la accesibilidad, calidad y oportunidad en el servicio al ciudadano, a partir del fortalecimiento de canales de atención, desarrollo del talento humano y herramientas de apoyo a la gestión.</t>
    </r>
  </si>
  <si>
    <t>1.Estructura Administrativa y Direccionamiento Estratégico</t>
  </si>
  <si>
    <t>2. Fortalecimiento de los canales de atención</t>
  </si>
  <si>
    <t>3. Talento Humano</t>
  </si>
  <si>
    <t>4. Normativo y procedimental</t>
  </si>
  <si>
    <t>5. Relacionamiento con el ciudadano</t>
  </si>
  <si>
    <t>Realizar mensualmente una (1) asistencias técnicas personalizadas en territorio a las IPS públicas y privadas en los temas relacionados al proceso de reclamaciones con cargo a la ADRES</t>
  </si>
  <si>
    <t>-Cronograma de las asistencias técnicas personalizadas.
-Tabulación trimestral de resultados de la pregunta 4 de la encuesta de percepción aplicadas a los asistentes a la capacitación.
-(1) Un informe semestral ejecutivo de los resultados de las asistencias técnicas personalizadas a los territorios</t>
  </si>
  <si>
    <t>Yasmin Cecilia Escamilla Badillo</t>
  </si>
  <si>
    <t>5.2</t>
  </si>
  <si>
    <t>Realizar mensualmente asistencias técnicas virtuales según el cronograma previamente establecido para cada territorio. Estas asistencias se dirigirán a las IPS públicas y privadas, abordando temas relacionados con el proceso de reclamaciones con cargo a la ADRES.</t>
  </si>
  <si>
    <t>5.3</t>
  </si>
  <si>
    <t>Elaborar y publicar piezas comunicativas para divulgar el compromiso y gestión de la ADRES en relación a contenidos de la entidad en lenguas nativas colombianas y lengua de señas para facilitar el acceso a la información en un lenguaje claro e incluyente.</t>
  </si>
  <si>
    <t>-Piezas comunicativas publicadas en la página Web, redes sociales y canales de comunicación internos (Boletín Senda, papel tapiz de computadores, correos institucionales)</t>
  </si>
  <si>
    <t>Martha Ligia Serna Pulido</t>
  </si>
  <si>
    <t>5.4</t>
  </si>
  <si>
    <t>Dar continuidad a la socialización de información de la ADRES en lenguas nativas colombianas y lengua de señas a través de las herramientas dispuestas por la entidad como son el portal Web y redes sociales</t>
  </si>
  <si>
    <t>Información publicada en la página y en redes sociales en lenguas nativas colombianas y lengua de señas</t>
  </si>
  <si>
    <t>5.5</t>
  </si>
  <si>
    <t>COMPONENTE 5: MECANISMOS PARA LA TRANSPARENCIA Y EL ACCESO A LA INFORMACIÓN PÚBLICA</t>
  </si>
  <si>
    <r>
      <t xml:space="preserve">OBJETIVO: </t>
    </r>
    <r>
      <rPr>
        <sz val="12"/>
        <color theme="1"/>
        <rFont val="Arial Narrow"/>
        <family val="2"/>
      </rPr>
      <t>Publicar información de interés de manera proactiva para la ciudadanía y propiciar la participación</t>
    </r>
  </si>
  <si>
    <t>1.Lineamientos de Transparencia Activa</t>
  </si>
  <si>
    <t>Mantener actualizado el Glosario en la página Web de acuerdo con las necesidades de la operación</t>
  </si>
  <si>
    <t>Documento Excel con glosario actualizado</t>
  </si>
  <si>
    <t>Emily Yulieth Baquero Duran</t>
  </si>
  <si>
    <t>Solicitar al equipo de Comunicaciones la publicación de los términos nuevos o ajustados o el retiro de aquellos que no apliquen en la sección Glosario de la página Web</t>
  </si>
  <si>
    <t>Pantallazo de cargue del Glosario actualizado en la página Web</t>
  </si>
  <si>
    <t>Crear el procedimiento para publicación y divulgación de datos que integre las políticas de gobierno de datos, considerando el aseguramiento de la calidad de la información.</t>
  </si>
  <si>
    <t>Procedimiento de publicaciones y divulgaciones que integran las políticas de gobierno de datos aprobado y publicado</t>
  </si>
  <si>
    <t>Lizeth Lamprea Méndez</t>
  </si>
  <si>
    <t>1.4</t>
  </si>
  <si>
    <t>Diseñar, implementar y presentar indicadores clave de Negocio en el proceso priorizado mediante visualizaciones en entornos de prueba, asegurando que reflejen el cumplimiento de objetivos y estándares definidos en el Gobierno de Datos.</t>
  </si>
  <si>
    <t>Indicadores clave visualizados y validados en entornos de prueba del proceso priorizado</t>
  </si>
  <si>
    <t>1.5</t>
  </si>
  <si>
    <t>Realizar publicaciones relacionados con datos de ADRES o del sector que hayan pasado por todo el proceso de gobierno de datos</t>
  </si>
  <si>
    <t>Publicaciones relacionadas con datos</t>
  </si>
  <si>
    <t>1.6</t>
  </si>
  <si>
    <t>Elaborar comunicación de resultados a partes interesadas del proceso de: Verificación, Auditoría y Control de Tecnologías en Salud de Seguimiento Estratégico</t>
  </si>
  <si>
    <t>Informes, tablero de datos, microdatos, boletines de gasto, comunicados de prensa del proceso Verificación, Auditoría y Control de Tecnologías en Salud de Seguimiento Estratégico</t>
  </si>
  <si>
    <t>1.7</t>
  </si>
  <si>
    <t>Elaborar el procedimiento: Verificación, Auditoría y Control de Tecnologías en Salud de Seguimiento Estratégico</t>
  </si>
  <si>
    <t>Procedimiento aprobado de Verificación, Auditoría y Control de Tecnologías en Salud de Seguimiento Estratégico_V1</t>
  </si>
  <si>
    <t>1.8</t>
  </si>
  <si>
    <t>Establecer referentes y mecanismos de actualización para automatizar el proceso de: Verificación, Auditoría y Control de Tecnologías en Salud de Seguimiento Estratégico</t>
  </si>
  <si>
    <t>Tablas de referencia y reglas de auditoría automatizadas para tecnologías en salud de seguimiento estratégico (medicamentos, procedimientos, servicios complementarios y dispositivos médicos)</t>
  </si>
  <si>
    <t>1.9</t>
  </si>
  <si>
    <t>Generar visualizador o herramienta que permita el reporte de resultados del proceso de: Verificación, Auditoría y Control de Tecnologías en Salud de Seguimiento Estratégico</t>
  </si>
  <si>
    <t>Visualizador o herramienta que permita el reporte de resultados del procesos de Verificación, Auditoría y Control de Tecnologías en Salud de Seguimiento Estratégico</t>
  </si>
  <si>
    <t>2.0</t>
  </si>
  <si>
    <t>Implementar Estrategia de Contenidos multimedia y/o notas de prensa por los diferentes canales de comunicación.</t>
  </si>
  <si>
    <t>Informe ejecutivo con la relación de los contenidos multimedia y notas de prensa publicadas en los canales de comunicación de la entidad</t>
  </si>
  <si>
    <t>Publicar en web mensualmente el boletín técnico de reclamaciones y nota de prensa</t>
  </si>
  <si>
    <t>Boletines publicados y enlaces de las publicaciones en página web</t>
  </si>
  <si>
    <t>Publicar mensualmente en la web el boletín técnico de giros UPC y nota de prensa.</t>
  </si>
  <si>
    <t>Realizar notas de prensa divulgadas en la web y compartidas con periodistas, medios de comunicación y gremios del sector salud.</t>
  </si>
  <si>
    <t>Formato de control de solicitudes con las notas divulgadas.</t>
  </si>
  <si>
    <t xml:space="preserve">2.4. </t>
  </si>
  <si>
    <t>Efectuar mensualmente (25) auditorías de campo en el territorio a las IPS públicas y privadas en temas relacionados con el proceso de reclamaciones de personas jurídicas.</t>
  </si>
  <si>
    <t>-275 informes de auditoria de campo elaborados.
-Un (1) informe ejecutivo con el resultado de las auditorias programadas validado por el Director de Otras Prestaciones</t>
  </si>
  <si>
    <t>2.5</t>
  </si>
  <si>
    <t>Realizar seguimiento y reporte Plan Anticorrupción y de Atención al Ciudadano</t>
  </si>
  <si>
    <t>-Reporte Plan Anticorrupción y de Atención al Ciudadano publicado en página WEB</t>
  </si>
  <si>
    <t>Karen Andrea Parrado Calvo</t>
  </si>
  <si>
    <t>Divulgar los encuentros con grupos de valor e interés por solicitud de las áreas a nivel nacional, territorial e Internacional</t>
  </si>
  <si>
    <t>-Informe trimestral de implementación de acciones a grupos de valor</t>
  </si>
  <si>
    <t>2. Lineamientos de Transparencia Pasiva</t>
  </si>
  <si>
    <t>Atender todos los requerimientos de información de todos los actores del SGSSS</t>
  </si>
  <si>
    <t>-Comunicaciones oficiales enviadas</t>
  </si>
  <si>
    <t>3. Elaboración de Instrumento de Gestión de la Información</t>
  </si>
  <si>
    <t>Diseñar el Modelo de Datos de para las capas plata y oro (niveles de datos o servicios diferenciados por su calidad, disponibilidad, seguridad), del proceso priorizado de gobierno de datos, estableciendo relaciones entre procesos, actores y datos clave, alineando estos con las necesidades operativas, estratégicas y normativas de la entidad.</t>
  </si>
  <si>
    <t>Documento de propuesta del Modelo de datos con implementación de la arquitectura de datos para la visualización de la información priorizada elaborado y aprobado</t>
  </si>
  <si>
    <t>Identificar, definir y gestionar los datos con atributos de calidad en el proceso priorizado, para cumplimiento de la estrategia de Gobierno de Datos.</t>
  </si>
  <si>
    <t>Conjunto de datos con atributos de calidad definidos en el proceso priorizado, documentados y validados, alineados con los estándares del Gobierno de Datos.</t>
  </si>
  <si>
    <t>4. Criterio Diferencial de Accesibilidad</t>
  </si>
  <si>
    <t>5. Monitoreo y Acceso a la Información Pública</t>
  </si>
  <si>
    <t>Actualizar la compilación jurídica, según los requerimientos técnicos de contenido y transparencia, así como la actualización del normograma de la Entidad con sus respectivas concordancias, normativas y jurisprudenciales.</t>
  </si>
  <si>
    <t>2 Entregables / Compilación jurídica de la ADRES actualizada (normograma de la Entidad con sus respectivas concordancias, normativas y jurisprudenciales)</t>
  </si>
  <si>
    <t>Marcos Jaher Parra Oviedo</t>
  </si>
  <si>
    <t>Recopilar la Información inherente a las obligaciones a su cargo, analizar los datos obtenidos y posteriormente diligenciar la información en las bases de datos del Grupo de Cobro Coactivo</t>
  </si>
  <si>
    <t>2 entregables / . Informe semestral cuantitativo y cualitativo de la información generada de los procesos adelantados por el Grupo de Cobro Coactivo.</t>
  </si>
  <si>
    <t>Recopilar la Información inherente a las obligaciones a su cargo, analizar los datos obtenidos y posteriormente diligenciar la información en las bases de datos del equipo de Conceptos.</t>
  </si>
  <si>
    <t>2 entregables / . Informe semestral cuantitativo y cualitativo de la información generada de los procesos adelantados por el equipo de Conceptos</t>
  </si>
  <si>
    <t>Recopilar la Información inherente a las obligaciones a su cargo, analizar los datos obtenidos y posteriormente diligenciar la información en las bases de datos del equipo de Notificaciones.</t>
  </si>
  <si>
    <t>2 entregables / . Informe semestral cuantitativo y cualitativo de la información generada de los procesos adelantados por el equipo de Notificaciones</t>
  </si>
  <si>
    <t>Recopilar la Información inherente a las obligaciones a su cargo, analizar los datos obtenidos y posteriormente diligenciar la información en las plataformas y bases de datos del Grupo Prejudicial.</t>
  </si>
  <si>
    <t>2 entregables / . Informe semestral cuantitativo y cualitativo de la información generada de los procesos adelantados por el Grupo Prejudicial.</t>
  </si>
  <si>
    <t>5.6</t>
  </si>
  <si>
    <t>Recopilar la Información inherente a las obligaciones a su cargo, analizar los datos obtenidos y posteriormente diligenciar la información en las plataformas y bases de datos del Grupo de Acciones Constitucionales y de Tutela.</t>
  </si>
  <si>
    <t>Informe semestral cuantitativo y cualitativo de la información generada de los procesos adelantados por el Grupo de Acciones Constitucionales y de Tutela</t>
  </si>
  <si>
    <t>5.7</t>
  </si>
  <si>
    <t>Recopilar la Información inherente a las obligaciones a su cargo, analizar los datos obtenidos y posteriormente diligenciar la información en las plataformas y bases de datos del Grupo de Representación Judicial.</t>
  </si>
  <si>
    <t>2 entregables / . Informe semestral cuantitativo y cualitativo de la información generada de los procesos adelantados por el Grupo de Representación Judicial</t>
  </si>
  <si>
    <t>5.8</t>
  </si>
  <si>
    <t>Recopilar los informes de los diferentes grupos y equipos de la Oficina Asesora Jurídica, analizar los datos contenidos en ellos y la información extraída con el fin de construir el informe general de toda la dependencia, realizando los ajustes necesarios para tal fin.</t>
  </si>
  <si>
    <t>2 entregables / . Informe semestral cuantitativo y cualitativo de la información generada de los procesos adelantados por la oficina asesora jurídica</t>
  </si>
  <si>
    <t>6.  Monitoreo y Revisión</t>
  </si>
  <si>
    <t>6.1</t>
  </si>
  <si>
    <t>6.2</t>
  </si>
  <si>
    <t>COMPONENTE 6: INICIATIVAS ADICIONALES</t>
  </si>
  <si>
    <r>
      <t xml:space="preserve">OBJETIVO: </t>
    </r>
    <r>
      <rPr>
        <sz val="12"/>
        <color theme="1"/>
        <rFont val="Arial Narrow"/>
        <family val="2"/>
      </rPr>
      <t xml:space="preserve">Proponer iniciativas adicionales </t>
    </r>
  </si>
  <si>
    <t>1.Fortalecimiento de la Cultura Ética</t>
  </si>
  <si>
    <t>2. Fortalecimiento de Probidad, Transparencia y la Lucha contra la Corrupción</t>
  </si>
  <si>
    <t>Ejecutar las actividades planeadas del Programa de Bienestar Social Laboral, según lo establecido en el PETH</t>
  </si>
  <si>
    <t>Informe con evidencias de las actividades realizadas del Programa de Bienestar Social Laboral</t>
  </si>
  <si>
    <t>Alicia Judith Benitez Gómez</t>
  </si>
  <si>
    <t>Elaborar procedimiento para el otorgamiento de incentivos pecuniarios institucionales y formalizar su entrega</t>
  </si>
  <si>
    <t>-Documento con el análisis del otorgamiento de incentivos institucionales elaborado
-Acto administrativo con el procedimiento para el otorgamiento de incentivos institucionales elaborado
-Acto administrativo que otorga incentivos pecuniarios proyectado</t>
  </si>
  <si>
    <t>Elaborar y ejecutar un plan de comunicaciones para fortalecer la gestión del conflicto de interés en la entidad</t>
  </si>
  <si>
    <t>-Plan de comunicaciones elaborado para la gestión del conflicto de interés
-Piezas de comunicación divulgadas</t>
  </si>
  <si>
    <t>Implementar la gestión del conflicto de interés en la entidad</t>
  </si>
  <si>
    <t>Informe con evidencias de la implementación frente a la gestión del conflicto de interés en la entidad</t>
  </si>
  <si>
    <t>Informe con evidencias de las actividades del Código de Integridad realizadas en el periodo</t>
  </si>
  <si>
    <t>2.6</t>
  </si>
  <si>
    <t>Realizar actividades que fomenten la adopción del Código de Integridad de la Entidad segundo semestre</t>
  </si>
  <si>
    <t>2.7</t>
  </si>
  <si>
    <t>Realizar encuesta de satisfacción de los diferentes canales de comunicación interna</t>
  </si>
  <si>
    <t>Resultados de la encuesta y propuesta de cambios según resultados</t>
  </si>
  <si>
    <t>2.8</t>
  </si>
  <si>
    <t>Establecer, documentar y mantener las tecnologías y procesos priorizados involucrados en la gestión del dato (Arquitectura)</t>
  </si>
  <si>
    <t>Documento técnico del proceso de datos implementado. (Pipeline de flujo de datos para la visualización de datos)</t>
  </si>
  <si>
    <t>2.9</t>
  </si>
  <si>
    <t>Generar plantillas de los tableros priorizados:- Crear prototipos visuales de los tableros con herramientas.- Incluir los gráficos, tablas y filtros requeridos según las necesidades.- Validar el diseño con los usuarios y realizar ajustes según comentarios.</t>
  </si>
  <si>
    <t>Tablero funcional en ambiente de producción.</t>
  </si>
  <si>
    <t>Identificar las fuentes de información para recaudo, liquidación y reconocimiento de servicios, calidad de auditoria, causales de reintegro, entre otros.</t>
  </si>
  <si>
    <t>Mapa fuentes de información</t>
  </si>
  <si>
    <t>Realizar análisis de datos inicial e hipótesis.Definir métodos, metodologías o buenas prácticas para el análisis de la información de acuerdo a los criterios o indicadores de medición establecidos - Desviaciones, anomalías, elusión, evasión, cuando aplique.</t>
  </si>
  <si>
    <t>Documento técnico con métodos, metodologías o buenas prácticas para el análisis de la información.</t>
  </si>
  <si>
    <t>Formato GETH-FR61 Seguimiento a las Actividades Establecidas en los Planes de Talento Humano, registrado trimestralmente</t>
  </si>
  <si>
    <t>Ejecutar las líneas estratégicas del talento humano planeadas para el cuarto trimestre, dando cumplimiento a los Planes del Decreto 612 de 2018</t>
  </si>
  <si>
    <t>Ejecutar las líneas estratégicas del talento humano planeadas para el segundo trimestre, dando cumplimiento a los Planes del Decreto 612 de 2018</t>
  </si>
  <si>
    <t>Ejecutar las líneas estratégicas del talento humano planeadas para el tercer trimestre, dando cumplimiento a los Planes del Decreto 612 de 2018</t>
  </si>
  <si>
    <t>Administrar, cear y monitorear los contenidos de la intraet</t>
  </si>
  <si>
    <t>Matriz actualización de contenidos</t>
  </si>
  <si>
    <t>Producir y divulgar el boletín a través de correo electrónico masivo.</t>
  </si>
  <si>
    <t>Informe cuatrimestral de los boletines divulgados</t>
  </si>
  <si>
    <t>Actualizar continuamente la base de datos de periodistas y medios, especialmente que cubren el sector salud</t>
  </si>
  <si>
    <t>Formato de base de datos en Excel actualizadas por trimestre.</t>
  </si>
  <si>
    <t>Fuente: Guía Estrategia para la Construcción del Plan Anticorrupción y de Atención al Ciudadano 2015 - Versión 2 Presidencia de la República</t>
  </si>
  <si>
    <t>NIVELES DE CUMPLIMIENTO-%Acumulado vigencia</t>
  </si>
  <si>
    <t xml:space="preserve">De 0 a 59% </t>
  </si>
  <si>
    <t>ROJO</t>
  </si>
  <si>
    <t>De 60 a 79%</t>
  </si>
  <si>
    <t>AMARILLO</t>
  </si>
  <si>
    <t xml:space="preserve">De 80 a 100% </t>
  </si>
  <si>
    <t>VERDE</t>
  </si>
  <si>
    <r>
      <t xml:space="preserve"> </t>
    </r>
    <r>
      <rPr>
        <b/>
        <sz val="12"/>
        <color indexed="8"/>
        <rFont val="Arial Narrow"/>
        <family val="2"/>
      </rPr>
      <t xml:space="preserve">
</t>
    </r>
  </si>
  <si>
    <r>
      <t xml:space="preserve">TEODOLINDA SANCHEZ DELGADO
</t>
    </r>
    <r>
      <rPr>
        <b/>
        <sz val="12"/>
        <color theme="1"/>
        <rFont val="Arial Narrow"/>
        <family val="2"/>
      </rPr>
      <t>FIRMA  RESPONSABLE  INFORME 
OFICINA CONTROL INTERNO</t>
    </r>
  </si>
  <si>
    <t>COMPONENTES</t>
  </si>
  <si>
    <t>Cantidad de Actividades</t>
  </si>
  <si>
    <r>
      <t>COMPONENTE 1:</t>
    </r>
    <r>
      <rPr>
        <sz val="7"/>
        <color rgb="FF000000"/>
        <rFont val="Calibri"/>
        <family val="2"/>
      </rPr>
      <t xml:space="preserve"> GESTIÓN DEL RIESGO DE CORRUPCIÓN – MAPA DE RIESGOS DE CORRUPCIÓN</t>
    </r>
  </si>
  <si>
    <r>
      <t>COMPONENTE 2:</t>
    </r>
    <r>
      <rPr>
        <sz val="7"/>
        <color rgb="FF000000"/>
        <rFont val="Calibri"/>
        <family val="2"/>
      </rPr>
      <t xml:space="preserve"> RACIONALIZACIÓN DE TRÁMITES</t>
    </r>
  </si>
  <si>
    <r>
      <t>COMPONENTE 3:</t>
    </r>
    <r>
      <rPr>
        <sz val="7"/>
        <color rgb="FF000000"/>
        <rFont val="Calibri"/>
        <family val="2"/>
      </rPr>
      <t xml:space="preserve"> RENDICIÓN DE CUENTAS</t>
    </r>
  </si>
  <si>
    <r>
      <t>COMPONENTE 4:</t>
    </r>
    <r>
      <rPr>
        <sz val="7"/>
        <color rgb="FF000000"/>
        <rFont val="Calibri"/>
        <family val="2"/>
      </rPr>
      <t xml:space="preserve"> MECANISMOS PARA MEJORAR LA ATENCIÓN AL CIUDADANO</t>
    </r>
  </si>
  <si>
    <r>
      <t>COMPONENTE 5:</t>
    </r>
    <r>
      <rPr>
        <sz val="7"/>
        <color rgb="FF000000"/>
        <rFont val="Calibri"/>
        <family val="2"/>
      </rPr>
      <t xml:space="preserve"> MECANISMOS PARA LA TRANSPARENCIA Y EL ACCESO A LA INFORMACIÓN PÚBLICA</t>
    </r>
  </si>
  <si>
    <r>
      <t>COMPONENTE 6:</t>
    </r>
    <r>
      <rPr>
        <sz val="7"/>
        <color rgb="FF000000"/>
        <rFont val="Calibri"/>
        <family val="2"/>
      </rPr>
      <t xml:space="preserve"> INICIATIVAS ADICIONALES</t>
    </r>
  </si>
  <si>
    <t>Seguimiento Seguundo Cuatrimestre 2025</t>
  </si>
  <si>
    <t>Con corte a 31 de agosto de 2025</t>
  </si>
  <si>
    <t>Realizar actividades que fomenten la adopción del Código de Integridad de la Entidad Segundo semestre</t>
  </si>
  <si>
    <t>Ejecutar las líneas estratégicas del talento humano planeadas para el Segundo trimestre, dando cumplimiento a los Planes del Decreto 612 de 2018</t>
  </si>
  <si>
    <t>Ejecutar las líneas estratégicas del talento humano planeadas para el Segundo cuatrimestre, dando cumplimiento a los Planes del Decreto 612 de 2018</t>
  </si>
  <si>
    <t xml:space="preserve">
Actividad cumplida en términos
</t>
  </si>
  <si>
    <t>Actividad cumplida en términos</t>
  </si>
  <si>
    <t>Actividad en términos de ejecución</t>
  </si>
  <si>
    <t>Actividad en términos de ejecuciión</t>
  </si>
  <si>
    <t>Debe programarse para el tercer cuatrimestre del año en curso</t>
  </si>
  <si>
    <r>
      <rPr>
        <u/>
        <sz val="12"/>
        <color rgb="FF000000"/>
        <rFont val="Arial Narrow"/>
        <family val="2"/>
      </rPr>
      <t xml:space="preserve">CÉSAR JOAQUIN SOPO SEGURA
</t>
    </r>
    <r>
      <rPr>
        <sz val="12"/>
        <color rgb="FF000000"/>
        <rFont val="Arial Narrow"/>
        <family val="2"/>
      </rPr>
      <t xml:space="preserve"> </t>
    </r>
    <r>
      <rPr>
        <b/>
        <sz val="12"/>
        <color rgb="FF000000"/>
        <rFont val="Arial Narrow"/>
        <family val="2"/>
      </rPr>
      <t xml:space="preserve">FIRMA JEFE OFICINA DE CONTROL INTERNO  
</t>
    </r>
  </si>
  <si>
    <r>
      <rPr>
        <b/>
        <sz val="12"/>
        <color rgb="FF000000"/>
        <rFont val="Arial Narrow"/>
        <family val="2"/>
      </rPr>
      <t xml:space="preserve">                                                  Seguimiento con corte al segundo cuatrimestre 2025    </t>
    </r>
    <r>
      <rPr>
        <sz val="12"/>
        <color rgb="FF000000"/>
        <rFont val="Arial Narrow"/>
        <family val="2"/>
      </rPr>
      <t xml:space="preserve">                                                                                                               Actividad cumplida en términos                                                                                                     
Se Adelantaron los procesos contractuales requeridos para soportar la estructura de gestión de Riesgos- GM2.EST2.   
Evidencia: Archivo en Excel. Recomendación de aspirantes equipo de riesgos.</t>
    </r>
  </si>
  <si>
    <r>
      <rPr>
        <b/>
        <sz val="12"/>
        <color rgb="FF000000"/>
        <rFont val="Arial Narrow"/>
        <family val="2"/>
      </rPr>
      <t xml:space="preserve">                                            Seguimiento con corte al segundo cuatrimestre 2025   </t>
    </r>
    <r>
      <rPr>
        <sz val="12"/>
        <color rgb="FF000000"/>
        <rFont val="Arial Narrow"/>
        <family val="2"/>
      </rPr>
      <t xml:space="preserve">                                                       Actividad cumplida en términos.
Se ejecutaron actividades conducentes para la aprobación de la Estructura organizacional de gestión de riesgos propuesta para la ADRES
Evidencia: Diagnóstico organizacional por dependencia Riesgos.odp</t>
    </r>
  </si>
  <si>
    <r>
      <t xml:space="preserve">                                                        Seguimiento con corte al segundo cuatrimestre 2025                                                                                                                    </t>
    </r>
    <r>
      <rPr>
        <sz val="12"/>
        <color rgb="FF000000"/>
        <rFont val="Arial Narrow"/>
        <family val="2"/>
      </rPr>
      <t xml:space="preserve">Actividad cumplida en términos </t>
    </r>
    <r>
      <rPr>
        <b/>
        <sz val="12"/>
        <color rgb="FF000000"/>
        <rFont val="Arial Narrow"/>
        <family val="2"/>
      </rPr>
      <t xml:space="preserve">                                                                                         Evidencia:</t>
    </r>
    <r>
      <rPr>
        <sz val="12"/>
        <color rgb="FF000000"/>
        <rFont val="Arial Narrow"/>
        <family val="2"/>
      </rPr>
      <t xml:space="preserve"> Perfil de Riesgo Inherente LAFT.xlsx                                </t>
    </r>
    <r>
      <rPr>
        <b/>
        <sz val="12"/>
        <color rgb="FF000000"/>
        <rFont val="Arial Narrow"/>
        <family val="2"/>
      </rPr>
      <t xml:space="preserve">                </t>
    </r>
  </si>
  <si>
    <t xml:space="preserve">Seguimiento con corte al segundo cuatrimestre 2025
Actividad en términos de ejecución 
</t>
  </si>
  <si>
    <r>
      <t xml:space="preserve">Seguimiento con corte al segundo cuatrimestre 2025 
</t>
    </r>
    <r>
      <rPr>
        <sz val="12"/>
        <color rgb="FF000000"/>
        <rFont val="Arial Narrow"/>
        <family val="2"/>
      </rPr>
      <t xml:space="preserve">                                                             Actividad cumplida en términos                                                                                       Evidencia: CAMPAÑA RIESGOS.pptx</t>
    </r>
    <r>
      <rPr>
        <b/>
        <sz val="12"/>
        <color rgb="FF000000"/>
        <rFont val="Arial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</si>
  <si>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cumplida en términos
Se evidencia la elaboración del programa de promoción de la cultura de riesgos, el cual combina acciones de divulgación, capacitación, sensibilización y participación. Este programa fue elaborado con comunicaciones y talento humano.   </t>
    </r>
    <r>
      <rPr>
        <b/>
        <sz val="12"/>
        <color rgb="FF000000"/>
        <rFont val="Arial Narrow"/>
        <family val="2"/>
      </rPr>
      <t xml:space="preserve">     
                                                                                                                                                                                    Evidencia: GEDO-FR22_Programa Cultura Riesgos  ajustado df 26.03.2025.pdf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</si>
  <si>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Actividad en términos de ejecución                                         </t>
    </r>
  </si>
  <si>
    <r>
      <t xml:space="preserve">Seguimiento con corte al segundo cuatrimestre 2025
       </t>
    </r>
    <r>
      <rPr>
        <sz val="12"/>
        <color rgb="FF000000"/>
        <rFont val="Arial Narrow"/>
        <family val="2"/>
      </rPr>
      <t xml:space="preserve">Actividad en términos de ejecución  </t>
    </r>
    <r>
      <rPr>
        <b/>
        <sz val="12"/>
        <color rgb="FF000000"/>
        <rFont val="Arial Narrow"/>
        <family val="2"/>
      </rPr>
      <t xml:space="preserve">                                                            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</si>
  <si>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Actividad en términos de ejecución                     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</si>
  <si>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Actividad en términos de ejecución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</si>
  <si>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 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</si>
  <si>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        Actividad en términos de ejecución  presenta reporte de avance.                                                                      Evidencia Cronograma Devoluciones  220525 V1.mpp                                                  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</si>
  <si>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>Actividad en términos de ejecución presenta avances</t>
    </r>
    <r>
      <rPr>
        <b/>
        <sz val="12"/>
        <color rgb="FF000000"/>
        <rFont val="Arial Narrow"/>
        <family val="2"/>
      </rPr>
      <t xml:space="preserve">
</t>
    </r>
    <r>
      <rPr>
        <sz val="12"/>
        <color rgb="FF000000"/>
        <rFont val="Arial Narrow"/>
        <family val="2"/>
      </rPr>
      <t xml:space="preserve">Evidencia:  hu-tramites-gc-furpen-019 -Consulta solicitud - Iniciada - Radicada.pdf	
449.00 Kb	
.hu-tramites-gc-furpen-012-Crear solicitud - Formulario - Guardar borrador.pdf	
319.00 Kb	
3	13. hu-tramites-gc-furpen-013 - Continuar solicitud y editar en estado iniciado.pdf	
396.00 Kb	
4	14. hu-tramites-gc-furpen-014 - Crear solicitud - Formulario - Radicar.pdf	
312.00 Kb	
5	11. hu-tramites-gc-furpen-011- Crear solicitud - Formulario- Informar solicitante - soportes_reclamacion.pdf	
596.00 Kb	
6	07. hu-tramites-gc-furpen-007 - Crear solicitud - Formulario- Tipo de evento - Naturales.pdf	
589.00 Kb	
7	08. hu-tramites-gc-furpen-08-Crear solicitud - Formulario- Tipo de evento - Accidente de transito.pdf	
618.00 Kb	
8	06. Hu-tramites-gc-furpen-006-Crear solicitud - Formulario- Datos de Identificación de la victima.pdf	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</si>
  <si>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</si>
  <si>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>Actividad en términos de ejecución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</si>
  <si>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   </t>
    </r>
    <r>
      <rPr>
        <sz val="12"/>
        <color rgb="FF000000"/>
        <rFont val="Arial Narrow"/>
        <family val="2"/>
      </rPr>
      <t xml:space="preserve">                                                          Actividad cumplida en términos   </t>
    </r>
    <r>
      <rPr>
        <b/>
        <sz val="12"/>
        <color rgb="FF000000"/>
        <rFont val="Arial Narrow"/>
        <family val="2"/>
      </rPr>
      <t xml:space="preserve">                                                           Evidencia:</t>
    </r>
    <r>
      <rPr>
        <sz val="12"/>
        <color rgb="FF000000"/>
        <rFont val="Arial Narrow"/>
        <family val="2"/>
      </rPr>
      <t xml:space="preserve"> Estrategia_racionalizacion_consolidado(2).pdf; Correo_ DOP- Outlook.pdf, 
Correo_ DLYG - Outlook.pdf, Correo_ DGRFS - Outlook.pdf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</si>
  <si>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</si>
  <si>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 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</si>
  <si>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           Actividad cumplida en  términos                                                                                      Evidencia: Informe_de_gestion_2024_2025.pdf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</si>
  <si>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cumplida en términos 
Evidencia: Cronograma Audiencia Pública de Rendición de Cuentas aprobado y publicado en página WEB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</si>
  <si>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ejcución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</si>
  <si>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       Actividad cumplida en términos                                                                                          Evidencia:AUDIO NASAYUWE.wavs, AUDIO PALENQUERO.wav, TEXTO_LENGUA_CREOLE.pdf, TEXTO_LENGUA_NASAYUWE.pdf,TEXTO_LENGUA_PALENQUERA.pdf, TEXTO_LENGUA_ROMANI.pdf, TEXTO_LENGUA_WAYUNAIKI.pdf, VIDEO Y GIF LENGUA DE SEÑAS.zip, video lengua d eseñas versión 2.mp4 (Entre otros)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</si>
  <si>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>Actividad en términos de ejecución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</si>
  <si>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
Actividad  en términos de ejecución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</si>
  <si>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</si>
  <si>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 
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</si>
  <si>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 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</si>
  <si>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b/>
        <sz val="12"/>
        <color rgb="FFFF0000"/>
        <rFont val="Arial Narrow"/>
        <family val="2"/>
      </rPr>
      <t xml:space="preserve">Actividad incumplida
</t>
    </r>
    <r>
      <rPr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</si>
  <si>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 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</si>
  <si>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 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</si>
  <si>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>Actividad en términos de ejecución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</si>
  <si>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ejecución. 
</t>
    </r>
    <r>
      <rPr>
        <b/>
        <sz val="12"/>
        <color rgb="FF000000"/>
        <rFont val="Arial Narrow"/>
        <family val="2"/>
      </rPr>
      <t xml:space="preserve">Evidencia: </t>
    </r>
    <r>
      <rPr>
        <sz val="12"/>
        <color rgb="FF000000"/>
        <rFont val="Arial Narrow"/>
        <family val="2"/>
      </rPr>
      <t xml:space="preserve">Informe difusión de temas de la ADRES con grupos de valor e interés. Primer trimestre 2025 V3.docx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</si>
  <si>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Actividad en términos de ejecución. Presenta reporte de avance                                                   Evidencia: FEBRERO 2025_AUTORIDADES.xlsx y ABRIL 2025_AUTORIDADES.xlsx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</si>
  <si>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 cumplida en términos
Evidencia: Entrega Meta PAIA-N°11Arquitectura capa oro.pptx y Modelo de datos capa plata y oro Databricks GD.docx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</si>
  <si>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>Actividad en términos de ejecución</t>
    </r>
    <r>
      <rPr>
        <b/>
        <sz val="12"/>
        <color rgb="FF000000"/>
        <rFont val="Arial Narrow"/>
        <family val="2"/>
      </rPr>
      <t xml:space="preserve"> 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</si>
  <si>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Actividad en términos de ejecución. Presenta reporte de avance                                                                           Evidencia: Informe ejecutivo junio 2025..pptx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</si>
  <si>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Actividad en términos de ejecución. Presenta reporte de avance                                                                        Evidencia: Informe ejecutivo junio 2025..pptx	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</si>
  <si>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Actividad en términos de ejecución. Presenta reporte  de avance.                                                             Evidencia: Informe ejecutivo junio 2025..pptx</t>
    </r>
  </si>
  <si>
    <r>
      <t xml:space="preserve">                                                             Seguimiento con corte al segundo cuatrimestre 2025                                             </t>
    </r>
    <r>
      <rPr>
        <sz val="12"/>
        <color rgb="FF000000"/>
        <rFont val="Arial Narrow"/>
        <family val="2"/>
      </rPr>
      <t xml:space="preserve">                                                              Actividad en términos de ejecución. Presenta reporte de avance.                                                                             Evidencia: Informe ejecutivo junio 2025..pptx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</si>
  <si>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Actividad en términos de ejecución. Presenta reporte de avance.                                                            Evidencia: Informe ejecutivo junio 2025..pptx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</si>
  <si>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Actividad en términos de ejecución. Presenta reporte de avance.                                                       Evidencia: Informe ejecutivo junio 2025..pptx</t>
    </r>
  </si>
  <si>
    <r>
      <t xml:space="preserve">Seguimiento con corte al segundo cuatrimestre 2025
            </t>
    </r>
    <r>
      <rPr>
        <sz val="12"/>
        <color rgb="FF000000"/>
        <rFont val="Arial Narrow"/>
        <family val="2"/>
      </rPr>
      <t xml:space="preserve">                                        Actividad en términos de ejecución. Presenta  avance en las actividades                                                                       Evidencia: 5. PLAN DE BIENESTAR E INCENTIVOS.zip</t>
    </r>
  </si>
  <si>
    <r>
      <t xml:space="preserve">Seguimiento con corte al segundo cuatrimestre 2025
                                                           </t>
    </r>
    <r>
      <rPr>
        <sz val="12"/>
        <color rgb="FF000000"/>
        <rFont val="Arial Narrow"/>
        <family val="2"/>
      </rPr>
      <t>Actividad cumplida en términos                                                                 Evidencia: 2025-09-19_Soportes_Conflicto Interes_3T.zip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</si>
  <si>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ejecución.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</si>
  <si>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Actividad en términos de ejecución no presenta reporte de avance                                                                 Evidencia: Resultados encuesta medios internos.pdf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</si>
  <si>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
Actividad en términos de ejecución 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</si>
  <si>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Actividad en términos de ejecución.  Presenta reporte de avance                                                                            Evidencia: Matriz de publicación para intranet.xlsx  - Formato-Esquema-de publicacion-abril.xlsx
</t>
    </r>
  </si>
  <si>
    <r>
      <t xml:space="preserve">Seguimiento con corte al segundo cuatrimestre 2025
                                                         </t>
    </r>
    <r>
      <rPr>
        <sz val="12"/>
        <color rgb="FF000000"/>
        <rFont val="Arial Narrow"/>
        <family val="2"/>
      </rPr>
      <t>Actividad culminada en términos                                                                                         Evidencia: UTF-8Base de Datos  Sector Salud.xlsx</t>
    </r>
  </si>
  <si>
    <r>
      <t xml:space="preserve">Seguimiento con corte al segundo cuatrimestre 2025
                                                   </t>
    </r>
    <r>
      <rPr>
        <sz val="12"/>
        <color rgb="FF000000"/>
        <rFont val="Arial Narrow"/>
        <family val="2"/>
      </rPr>
      <t>Actividad cumplida en términos                                 .                                              Evidencia: Acto administrativo con el procedimiento para el otorgamiento de incentivos institucionales elaborado, Acto administrativo que otorga incentivos pecuniarios proyectado y Documento con el análisis del otorgamiento de incentivos institucionales elaborado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</si>
  <si>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       Actividad en términos de ejecución. Presenta reporte de avance                                                                    Evidencia: Informe ejecutivo junio 2025</t>
    </r>
  </si>
  <si>
    <r>
      <t xml:space="preserve">Seguimiento con corte al segundo cuatrimestre 2025
                                                     </t>
    </r>
    <r>
      <rPr>
        <sz val="12"/>
        <color rgb="FF000000"/>
        <rFont val="Arial Narrow"/>
        <family val="2"/>
      </rPr>
      <t xml:space="preserve">Actividad cumplida en  términos                                                                    Evidencia: Estrategia_de_Rendicion_de_Cuentas_2025.pdf
</t>
    </r>
    <r>
      <rPr>
        <b/>
        <sz val="12"/>
        <color rgb="FF000000"/>
        <rFont val="Arial Narrow"/>
        <family val="2"/>
      </rPr>
      <t xml:space="preserve">
</t>
    </r>
  </si>
  <si>
    <r>
      <t xml:space="preserve">                                             Seguimiento con corte al segundo cuatrimestre 2025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00"/>
        <rFont val="Arial Narrow"/>
        <family val="2"/>
      </rPr>
      <t xml:space="preserve">Actividad cumplida en términos </t>
    </r>
    <r>
      <rPr>
        <b/>
        <sz val="12"/>
        <color rgb="FF000000"/>
        <rFont val="Arial Narrow"/>
        <family val="2"/>
      </rPr>
      <t xml:space="preserve">       
</t>
    </r>
    <r>
      <rPr>
        <sz val="12"/>
        <color rgb="FF000000"/>
        <rFont val="Arial Narrow"/>
        <family val="2"/>
      </rPr>
      <t>Evidencia: TEXTO_LENGUA_CREOLE.pdf, AUDIO PALENQUERO.wav, TEXTO_LENGUA_CREOLE.pdf, TEXTO_LENGUA_NASAYUWE.pdf,TEXTO_LENGUA_PALENQUERA.pdf, TEXTO_LENGUA_ROMANI.pdf, TEXTO_LENGUA_WAYUNAIKI.pdf, VIDEO Y GIF LENGUA DE SEÑAS.zip, video lengua d eseñas versión 2.mp4 (Entre otros)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</si>
  <si>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          Actividad cumplida en términos                                                                  Evidencias: EVIDENCIAS CODIGO INTEGRIDAD II TRIM 2025.zip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</si>
  <si>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           Actividad cumplida en términos   </t>
    </r>
    <r>
      <rPr>
        <b/>
        <sz val="12"/>
        <color rgb="FF000000"/>
        <rFont val="Arial Narrow"/>
        <family val="2"/>
      </rPr>
      <t xml:space="preserve">                                                                                  Evidencia: </t>
    </r>
    <r>
      <rPr>
        <sz val="12"/>
        <color rgb="FF000000"/>
        <rFont val="Arial Narrow"/>
        <family val="2"/>
      </rPr>
      <t>GETH-FR61_Seguimiento a las Actividades Establecidas en los Planes de TH_V04.xlsx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</si>
  <si>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 Actividad  cumplida en téminos.                                                                                  Evidencia GETH-FR61_Seguimiento a las Actividades Establecidas en los Planes de TH_2T.xlsx
</t>
    </r>
  </si>
  <si>
    <t>Actividad Cumplida en términos</t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</si>
  <si>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
                                                               Actividad en términos de ejecución.  </t>
    </r>
    <r>
      <rPr>
        <b/>
        <sz val="12"/>
        <color rgb="FF000000"/>
        <rFont val="Arial Narrow"/>
        <family val="2"/>
      </rPr>
      <t xml:space="preserve">                                                                                                                   </t>
    </r>
    <r>
      <rPr>
        <sz val="12"/>
        <color rgb="FF000000"/>
        <rFont val="Arial Narrow"/>
        <family val="2"/>
      </rPr>
      <t>Evidencia: Estrategia de racionalización DOP.xlsx y ficha seguimiento trámites DOP. Pptx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</si>
  <si>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
                                                            Actividad en términos de ejecución</t>
    </r>
    <r>
      <rPr>
        <b/>
        <sz val="12"/>
        <color rgb="FF000000"/>
        <rFont val="Arial Narrow"/>
        <family val="2"/>
      </rPr>
      <t xml:space="preserve">                                                                                                                       </t>
    </r>
    <r>
      <rPr>
        <sz val="12"/>
        <color rgb="FF000000"/>
        <rFont val="Arial Narrow"/>
        <family val="2"/>
      </rPr>
      <t>Evidencia: Estrategia de racionalización DOP.xlsx y ficha seguimiento trámites DOP. Pptx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</si>
  <si>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                                                        Actividad en términos de ejecución .                                                                                                                           Evidencia: PROPUESTA PRELIMINAR MODIFICACIÓN RESOLUCIÓN 575 DE 2023 rev MP y MP 23072024 (1).docx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</si>
  <si>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>Actividad en términos de ejecución
Evidencia: RV_ Reconocimiento de prestaciones económicas - Entrega Historias de usuario - Gestión del Ciudadano.msg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</si>
  <si>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>Actividad en términos de ejecución, Presenta reporte de avance
01. hu-tramites-gc-rmcb-001 - Inicio y autenticación.pdf
04. hu-tramites-gc-rmcb-004 - Crear solicitud - Formulario - Validar solicitante.pdf
05. hu-tramites-gc-rmcb-005 - Crear solicitud - Formulario - Información solicitud.pdf
06. hu-tramites-gc-rmcb-006- Crear solicitud - Formulario  - Adjuntar archivos.pdf                                                              OSTI-FR10_ Requerimiento_control_de_cambio_V1_TRAMITES.xlsx</t>
    </r>
    <r>
      <rPr>
        <b/>
        <sz val="12"/>
        <color rgb="FF000000"/>
        <rFont val="Arial Narrow"/>
        <family val="2"/>
      </rPr>
      <t xml:space="preserve">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</si>
  <si>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
</t>
    </r>
  </si>
  <si>
    <r>
      <t xml:space="preserve">Seguimiento con corte al segundo cuatrimestre 2025
</t>
    </r>
    <r>
      <rPr>
        <sz val="12"/>
        <color rgb="FF000000"/>
        <rFont val="Arial Narrow"/>
        <family val="2"/>
      </rPr>
      <t xml:space="preserve">Actividad en términos de ejecución
</t>
    </r>
  </si>
  <si>
    <t xml:space="preserve">Seguimiento con corte al segundo cuatrimestre 2025
                                              Actividad en términos de ejecución. Presenta avance                                                                                       Evidencia:    21 entidades de Bogotá, DC asignadas desde la direccion de otra prestaciones entre el 8 al 11 y  22 a 25 de abril 2025  y 18 entidades del departamento del Atlantico asignadas desde la direccion de otra prestaciones del 17 al 21de marzo 2025                                                                             </t>
  </si>
  <si>
    <r>
      <t xml:space="preserve">Seguimiento con corte al segundo cuatrimestre 2025
                                          Actividad en términos de ejecución - Presenta avance                                                                                             Evidencia: </t>
    </r>
    <r>
      <rPr>
        <b/>
        <sz val="12"/>
        <color rgb="FF000000"/>
        <rFont val="Arial Narrow"/>
        <family val="2"/>
      </rPr>
      <t xml:space="preserve"> </t>
    </r>
    <r>
      <rPr>
        <sz val="12"/>
        <color rgb="FF000000"/>
        <rFont val="Arial Narrow"/>
        <family val="2"/>
      </rPr>
      <t xml:space="preserve">1.INFORME_I_CUATRIMESTRE_PAAC_2025.pdf		
2. PAAC_2025.xlsx </t>
    </r>
    <r>
      <rPr>
        <b/>
        <sz val="12"/>
        <color rgb="FF000000"/>
        <rFont val="Arial Narrow"/>
        <family val="2"/>
      </rPr>
      <t xml:space="preserve"> 3. </t>
    </r>
    <r>
      <rPr>
        <sz val="12"/>
        <color rgb="FF000000"/>
        <rFont val="Arial Narrow"/>
        <family val="2"/>
      </rPr>
      <t xml:space="preserve">INFORME II CUATRIMESTRE_PAAC_2025 (2).pdf
</t>
    </r>
  </si>
  <si>
    <r>
      <t xml:space="preserve">Seguimiento con corte al segundo cuatrimestre 2025
               </t>
    </r>
    <r>
      <rPr>
        <sz val="12"/>
        <color rgb="FF000000"/>
        <rFont val="Arial Narrow"/>
        <family val="2"/>
      </rPr>
      <t xml:space="preserve">  Actividad en términos de ejecución  </t>
    </r>
    <r>
      <rPr>
        <b/>
        <sz val="12"/>
        <color rgb="FF000000"/>
        <rFont val="Arial Narrow"/>
        <family val="2"/>
      </rPr>
      <t xml:space="preserve">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</si>
</sst>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%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1"/>
      <name val="Arial Narrow"/>
      <family val="2"/>
    </font>
    <font>
      <b/>
      <sz val="10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2"/>
      <name val="net/sf/jasperreports/fonts/robo"/>
    </font>
    <font>
      <sz val="11"/>
      <color theme="1"/>
      <name val="Arial"/>
      <family val="2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1"/>
      <name val="Calibri"/>
      <family val="2"/>
      <scheme val="minor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u/>
      <sz val="12"/>
      <color rgb="FF000000"/>
      <name val="Arial Narrow"/>
      <family val="2"/>
    </font>
    <font>
      <sz val="8"/>
      <name val="Calibri"/>
      <family val="2"/>
      <scheme val="minor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1"/>
      <color theme="1"/>
      <name val="Verdana"/>
      <family val="2"/>
    </font>
    <font>
      <b/>
      <sz val="14"/>
      <name val="Verdana"/>
      <family val="2"/>
    </font>
    <font>
      <b/>
      <sz val="11"/>
      <color theme="1"/>
      <name val="Verdana"/>
      <family val="2"/>
    </font>
    <font>
      <b/>
      <sz val="11"/>
      <color indexed="8"/>
      <name val="Verdana"/>
      <family val="2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b/>
      <sz val="12"/>
      <name val="Verdana"/>
      <family val="2"/>
    </font>
    <font>
      <b/>
      <sz val="12"/>
      <color rgb="FF92D05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244061"/>
      </left>
      <right style="double">
        <color rgb="FF244061"/>
      </right>
      <top style="double">
        <color rgb="FF244061"/>
      </top>
      <bottom/>
      <diagonal/>
    </border>
    <border>
      <left style="double">
        <color rgb="FF244061"/>
      </left>
      <right/>
      <top style="double">
        <color rgb="FF24406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rgb="FF244061"/>
      </right>
      <top/>
      <bottom/>
      <diagonal/>
    </border>
    <border>
      <left style="double">
        <color rgb="FF244061"/>
      </left>
      <right style="double">
        <color rgb="FF244061"/>
      </right>
      <top style="double">
        <color rgb="FF244061"/>
      </top>
      <bottom style="double">
        <color rgb="FF244061"/>
      </bottom>
      <diagonal/>
    </border>
    <border>
      <left style="double">
        <color rgb="FF244061"/>
      </left>
      <right style="double">
        <color rgb="FF244061"/>
      </right>
      <top/>
      <bottom/>
      <diagonal/>
    </border>
    <border>
      <left style="double">
        <color rgb="FF244061"/>
      </left>
      <right style="double">
        <color rgb="FF244061"/>
      </right>
      <top/>
      <bottom style="double">
        <color rgb="FF244061"/>
      </bottom>
      <diagonal/>
    </border>
    <border>
      <left style="double">
        <color rgb="FF244061"/>
      </left>
      <right/>
      <top/>
      <bottom/>
      <diagonal/>
    </border>
    <border>
      <left/>
      <right/>
      <top style="double">
        <color rgb="FF24406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rgb="FF244061"/>
      </left>
      <right style="double">
        <color rgb="FF244061"/>
      </right>
      <top style="double">
        <color rgb="FF244061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3" borderId="20" xfId="0" applyFont="1" applyFill="1" applyBorder="1" applyAlignment="1">
      <alignment horizontal="center" vertical="center" wrapText="1"/>
    </xf>
    <xf numFmtId="164" fontId="10" fillId="3" borderId="21" xfId="0" applyNumberFormat="1" applyFont="1" applyFill="1" applyBorder="1" applyAlignment="1">
      <alignment horizontal="center" vertical="center" wrapText="1"/>
    </xf>
    <xf numFmtId="164" fontId="10" fillId="3" borderId="22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9" fontId="13" fillId="2" borderId="23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Border="1" applyAlignment="1">
      <alignment horizontal="center" vertical="center" wrapText="1"/>
    </xf>
    <xf numFmtId="9" fontId="14" fillId="2" borderId="23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vertical="center" wrapText="1"/>
    </xf>
    <xf numFmtId="164" fontId="13" fillId="2" borderId="2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3" fillId="0" borderId="23" xfId="0" applyFont="1" applyBorder="1" applyAlignment="1">
      <alignment vertical="center" wrapText="1"/>
    </xf>
    <xf numFmtId="164" fontId="15" fillId="0" borderId="23" xfId="0" applyNumberFormat="1" applyFont="1" applyBorder="1" applyAlignment="1">
      <alignment horizontal="center" vertical="center" wrapText="1"/>
    </xf>
    <xf numFmtId="0" fontId="0" fillId="2" borderId="0" xfId="0" applyFill="1"/>
    <xf numFmtId="0" fontId="15" fillId="2" borderId="23" xfId="0" applyFont="1" applyFill="1" applyBorder="1" applyAlignment="1">
      <alignment vertical="center" wrapText="1"/>
    </xf>
    <xf numFmtId="164" fontId="15" fillId="2" borderId="23" xfId="0" applyNumberFormat="1" applyFont="1" applyFill="1" applyBorder="1" applyAlignment="1">
      <alignment horizontal="center" vertical="center" wrapText="1"/>
    </xf>
    <xf numFmtId="9" fontId="0" fillId="0" borderId="0" xfId="1" applyFont="1"/>
    <xf numFmtId="0" fontId="16" fillId="2" borderId="23" xfId="0" applyFont="1" applyFill="1" applyBorder="1" applyAlignment="1">
      <alignment vertical="center" wrapText="1"/>
    </xf>
    <xf numFmtId="9" fontId="0" fillId="0" borderId="0" xfId="0" applyNumberFormat="1"/>
    <xf numFmtId="0" fontId="12" fillId="0" borderId="23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22" fillId="10" borderId="33" xfId="0" applyFont="1" applyFill="1" applyBorder="1" applyAlignment="1">
      <alignment vertical="center"/>
    </xf>
    <xf numFmtId="0" fontId="22" fillId="10" borderId="34" xfId="0" applyFont="1" applyFill="1" applyBorder="1" applyAlignment="1">
      <alignment horizontal="center" vertical="center" wrapText="1"/>
    </xf>
    <xf numFmtId="0" fontId="22" fillId="10" borderId="35" xfId="0" applyFont="1" applyFill="1" applyBorder="1" applyAlignment="1">
      <alignment vertical="center"/>
    </xf>
    <xf numFmtId="0" fontId="22" fillId="11" borderId="33" xfId="0" applyFont="1" applyFill="1" applyBorder="1" applyAlignment="1">
      <alignment vertical="center"/>
    </xf>
    <xf numFmtId="0" fontId="22" fillId="12" borderId="33" xfId="0" applyFont="1" applyFill="1" applyBorder="1" applyAlignment="1">
      <alignment vertical="center"/>
    </xf>
    <xf numFmtId="165" fontId="0" fillId="0" borderId="0" xfId="1" applyNumberFormat="1" applyFont="1"/>
    <xf numFmtId="0" fontId="21" fillId="0" borderId="0" xfId="0" applyFont="1" applyAlignment="1">
      <alignment vertical="center" wrapText="1"/>
    </xf>
    <xf numFmtId="0" fontId="13" fillId="2" borderId="23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vertical="justify" wrapText="1"/>
    </xf>
    <xf numFmtId="0" fontId="2" fillId="6" borderId="28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164" fontId="26" fillId="2" borderId="23" xfId="0" applyNumberFormat="1" applyFont="1" applyFill="1" applyBorder="1" applyAlignment="1">
      <alignment horizontal="center" vertical="center" wrapText="1"/>
    </xf>
    <xf numFmtId="164" fontId="27" fillId="2" borderId="23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justify" vertical="justify" wrapText="1"/>
    </xf>
    <xf numFmtId="0" fontId="16" fillId="13" borderId="37" xfId="0" applyFont="1" applyFill="1" applyBorder="1" applyAlignment="1">
      <alignment horizontal="left" vertical="center" wrapText="1"/>
    </xf>
    <xf numFmtId="164" fontId="13" fillId="2" borderId="23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2" fillId="2" borderId="38" xfId="0" applyFont="1" applyFill="1" applyBorder="1" applyAlignment="1">
      <alignment vertical="center" wrapText="1"/>
    </xf>
    <xf numFmtId="14" fontId="13" fillId="2" borderId="23" xfId="0" applyNumberFormat="1" applyFont="1" applyFill="1" applyBorder="1" applyAlignment="1">
      <alignment horizontal="justify" vertical="center" wrapText="1"/>
    </xf>
    <xf numFmtId="16" fontId="13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9" fillId="2" borderId="0" xfId="0" applyFont="1" applyFill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164" fontId="28" fillId="0" borderId="0" xfId="0" applyNumberFormat="1" applyFont="1"/>
    <xf numFmtId="0" fontId="28" fillId="0" borderId="2" xfId="0" applyFont="1" applyBorder="1" applyAlignment="1">
      <alignment horizontal="center"/>
    </xf>
    <xf numFmtId="0" fontId="28" fillId="0" borderId="2" xfId="0" applyFont="1" applyBorder="1"/>
    <xf numFmtId="0" fontId="28" fillId="0" borderId="3" xfId="0" applyFont="1" applyBorder="1"/>
    <xf numFmtId="0" fontId="28" fillId="0" borderId="5" xfId="0" applyFont="1" applyBorder="1" applyAlignment="1">
      <alignment horizontal="center"/>
    </xf>
    <xf numFmtId="0" fontId="28" fillId="0" borderId="5" xfId="0" applyFont="1" applyBorder="1"/>
    <xf numFmtId="0" fontId="28" fillId="0" borderId="8" xfId="0" applyFont="1" applyBorder="1" applyAlignment="1">
      <alignment horizontal="center"/>
    </xf>
    <xf numFmtId="0" fontId="28" fillId="0" borderId="7" xfId="0" applyFont="1" applyBorder="1"/>
    <xf numFmtId="0" fontId="28" fillId="0" borderId="8" xfId="0" applyFont="1" applyBorder="1"/>
    <xf numFmtId="0" fontId="33" fillId="0" borderId="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justify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justify" vertical="center" wrapText="1"/>
    </xf>
    <xf numFmtId="0" fontId="11" fillId="2" borderId="23" xfId="0" applyFont="1" applyFill="1" applyBorder="1" applyAlignment="1">
      <alignment horizontal="justify" vertical="justify" wrapText="1"/>
    </xf>
    <xf numFmtId="9" fontId="13" fillId="2" borderId="23" xfId="0" applyNumberFormat="1" applyFont="1" applyFill="1" applyBorder="1" applyAlignment="1">
      <alignment horizontal="left" vertical="center" wrapText="1"/>
    </xf>
    <xf numFmtId="164" fontId="13" fillId="2" borderId="23" xfId="0" applyNumberFormat="1" applyFont="1" applyFill="1" applyBorder="1" applyAlignment="1">
      <alignment horizontal="justify" vertical="justify" wrapText="1"/>
    </xf>
    <xf numFmtId="0" fontId="13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17" fontId="33" fillId="2" borderId="9" xfId="0" applyNumberFormat="1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justify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164" fontId="13" fillId="2" borderId="18" xfId="0" applyNumberFormat="1" applyFont="1" applyFill="1" applyBorder="1" applyAlignment="1">
      <alignment horizontal="center" vertical="center" wrapText="1"/>
    </xf>
    <xf numFmtId="164" fontId="13" fillId="2" borderId="25" xfId="0" applyNumberFormat="1" applyFont="1" applyFill="1" applyBorder="1" applyAlignment="1">
      <alignment horizontal="center" vertical="center" wrapText="1"/>
    </xf>
    <xf numFmtId="9" fontId="14" fillId="2" borderId="18" xfId="0" applyNumberFormat="1" applyFont="1" applyFill="1" applyBorder="1" applyAlignment="1">
      <alignment horizontal="center" vertical="center" wrapText="1"/>
    </xf>
    <xf numFmtId="9" fontId="14" fillId="2" borderId="25" xfId="0" applyNumberFormat="1" applyFont="1" applyFill="1" applyBorder="1" applyAlignment="1">
      <alignment horizontal="center" vertical="center" wrapText="1"/>
    </xf>
    <xf numFmtId="9" fontId="13" fillId="2" borderId="18" xfId="0" applyNumberFormat="1" applyFont="1" applyFill="1" applyBorder="1" applyAlignment="1">
      <alignment horizontal="center" vertical="center" wrapText="1"/>
    </xf>
    <xf numFmtId="9" fontId="13" fillId="2" borderId="25" xfId="0" applyNumberFormat="1" applyFont="1" applyFill="1" applyBorder="1" applyAlignment="1">
      <alignment horizontal="center" vertical="center" wrapText="1"/>
    </xf>
    <xf numFmtId="164" fontId="13" fillId="2" borderId="18" xfId="0" applyNumberFormat="1" applyFont="1" applyFill="1" applyBorder="1" applyAlignment="1">
      <alignment horizontal="left" vertical="center" wrapText="1"/>
    </xf>
    <xf numFmtId="164" fontId="13" fillId="2" borderId="25" xfId="0" applyNumberFormat="1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2" fillId="0" borderId="12" xfId="0" applyFont="1" applyBorder="1" applyAlignment="1">
      <alignment horizontal="justify" vertical="center" wrapText="1"/>
    </xf>
    <xf numFmtId="0" fontId="32" fillId="0" borderId="13" xfId="0" applyFont="1" applyBorder="1" applyAlignment="1">
      <alignment horizontal="justify" vertical="center" wrapText="1"/>
    </xf>
    <xf numFmtId="0" fontId="32" fillId="0" borderId="14" xfId="0" applyFont="1" applyBorder="1" applyAlignment="1">
      <alignment horizontal="justify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30" fillId="0" borderId="9" xfId="0" applyFont="1" applyBorder="1" applyAlignment="1" applyProtection="1">
      <alignment horizontal="center" vertical="center" wrapText="1"/>
      <protection hidden="1"/>
    </xf>
    <xf numFmtId="0" fontId="30" fillId="0" borderId="10" xfId="0" applyFont="1" applyBorder="1" applyAlignment="1" applyProtection="1">
      <alignment horizontal="center" vertical="center" wrapText="1"/>
      <protection hidden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justify" vertical="center" wrapText="1"/>
    </xf>
    <xf numFmtId="0" fontId="32" fillId="0" borderId="11" xfId="0" applyFont="1" applyBorder="1" applyAlignment="1">
      <alignment horizontal="justify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justify" vertical="center" wrapText="1"/>
    </xf>
    <xf numFmtId="0" fontId="32" fillId="0" borderId="16" xfId="0" applyFont="1" applyBorder="1" applyAlignment="1">
      <alignment horizontal="justify" vertical="center" wrapText="1"/>
    </xf>
    <xf numFmtId="0" fontId="32" fillId="0" borderId="17" xfId="0" applyFont="1" applyBorder="1" applyAlignment="1">
      <alignment horizontal="justify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justify" vertical="center" wrapText="1"/>
    </xf>
    <xf numFmtId="0" fontId="13" fillId="2" borderId="25" xfId="0" applyFont="1" applyFill="1" applyBorder="1" applyAlignment="1">
      <alignment horizontal="justify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 xr:uid="{7BA55C8B-E444-40C5-BFD8-34CD16E0E3D9}"/>
    <cellStyle name="Normal 3" xfId="3" xr:uid="{3A2BB929-FB03-41D8-9265-B2F7B4A78C2E}"/>
    <cellStyle name="Porcentaje" xfId="1" builtinId="5"/>
  </cellStyles>
  <dxfs count="3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Numero de actividades por componente</a:t>
            </a:r>
          </a:p>
          <a:p>
            <a:pPr>
              <a:defRPr/>
            </a:pPr>
            <a:r>
              <a:rPr lang="en-US" sz="1100"/>
              <a:t>plan anticorrupción adres-2024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18498626977986"/>
          <c:y val="0.23302789618641648"/>
          <c:w val="0.76826334459852774"/>
          <c:h val="0.67771779253282749"/>
        </c:manualLayout>
      </c:layout>
      <c:pie3DChart>
        <c:varyColors val="1"/>
        <c:ser>
          <c:idx val="0"/>
          <c:order val="0"/>
          <c:tx>
            <c:strRef>
              <c:f>Hoja2!$B$1</c:f>
              <c:strCache>
                <c:ptCount val="1"/>
                <c:pt idx="0">
                  <c:v>Cantidad de Actividades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138-4B60-939B-493477AA4B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EF0B-4BA0-8C44-3AF505F41B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F0B-4BA0-8C44-3AF505F41B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EF0B-4BA0-8C44-3AF505F41B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F0B-4BA0-8C44-3AF505F41B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EF0B-4BA0-8C44-3AF505F41BA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38-4B60-939B-493477AA4B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0B-4BA0-8C44-3AF505F41BA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0B-4BA0-8C44-3AF505F41BA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0B-4BA0-8C44-3AF505F41BA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0B-4BA0-8C44-3AF505F41BA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0B-4BA0-8C44-3AF505F41B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Hoja2!$A$2:$A$7</c:f>
              <c:strCache>
                <c:ptCount val="6"/>
                <c:pt idx="0">
                  <c:v>COMPONENTE 1: GESTIÓN DEL RIESGO DE CORRUPCIÓN – MAPA DE RIESGOS DE CORRUPCIÓN</c:v>
                </c:pt>
                <c:pt idx="1">
                  <c:v>COMPONENTE 2: RACIONALIZACIÓN DE TRÁMITES</c:v>
                </c:pt>
                <c:pt idx="2">
                  <c:v>COMPONENTE 3: RENDICIÓN DE CUENTAS</c:v>
                </c:pt>
                <c:pt idx="3">
                  <c:v>COMPONENTE 4: MECANISMOS PARA MEJORAR LA ATENCIÓN AL CIUDADANO</c:v>
                </c:pt>
                <c:pt idx="4">
                  <c:v>COMPONENTE 5: MECANISMOS PARA LA TRANSPARENCIA Y EL ACCESO A LA INFORMACIÓN PÚBLICA</c:v>
                </c:pt>
                <c:pt idx="5">
                  <c:v>COMPONENTE 6: INICIATIVAS ADICIONALES</c:v>
                </c:pt>
              </c:strCache>
            </c:strRef>
          </c:cat>
          <c:val>
            <c:numRef>
              <c:f>Hoja2!$B$2:$B$7</c:f>
              <c:numCache>
                <c:formatCode>General</c:formatCode>
                <c:ptCount val="6"/>
                <c:pt idx="0">
                  <c:v>3</c:v>
                </c:pt>
                <c:pt idx="1">
                  <c:v>13</c:v>
                </c:pt>
                <c:pt idx="2">
                  <c:v>4</c:v>
                </c:pt>
                <c:pt idx="3">
                  <c:v>21</c:v>
                </c:pt>
                <c:pt idx="4">
                  <c:v>40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38-4B60-939B-493477AA4B0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403226</xdr:colOff>
      <xdr:row>0</xdr:row>
      <xdr:rowOff>184150</xdr:rowOff>
    </xdr:from>
    <xdr:to>
      <xdr:col>14</xdr:col>
      <xdr:colOff>136526</xdr:colOff>
      <xdr:row>25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B66A34-A513-4257-ACF8-A952F60FC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6A9A-32E0-4710-BC0C-28C13CF4FB5F}">
  <dimension ref="A1:U160"/>
  <sheetViews>
    <sheetView showGridLines="0" tabSelected="1" topLeftCell="I14" zoomScale="73" zoomScaleNormal="73" workbookViewId="0">
      <pane ySplit="1" topLeftCell="A15" activePane="bottomLeft" state="frozen"/>
      <selection activeCell="A14" sqref="A14"/>
      <selection pane="bottomLeft" activeCell="M15" sqref="M15"/>
    </sheetView>
  </sheetViews>
  <sheetFormatPr baseColWidth="10" defaultColWidth="11.42578125" defaultRowHeight="16.5"/>
  <cols>
    <col min="1" max="1" width="1.85546875" customWidth="1"/>
    <col min="2" max="2" width="16.140625" customWidth="1"/>
    <col min="3" max="3" width="18" customWidth="1"/>
    <col min="4" max="4" width="55.85546875" style="12" bestFit="1" customWidth="1"/>
    <col min="5" max="5" width="8.85546875" style="8" customWidth="1"/>
    <col min="6" max="6" width="45.28515625" style="66" customWidth="1"/>
    <col min="7" max="7" width="47.140625" style="2" customWidth="1"/>
    <col min="8" max="8" width="38.5703125" style="9" customWidth="1"/>
    <col min="9" max="9" width="37.42578125" customWidth="1"/>
    <col min="10" max="10" width="22.7109375" style="10" customWidth="1"/>
    <col min="11" max="11" width="27.85546875" style="10" customWidth="1"/>
    <col min="12" max="12" width="105.42578125" customWidth="1"/>
    <col min="13" max="13" width="18" customWidth="1"/>
    <col min="14" max="14" width="67" customWidth="1"/>
  </cols>
  <sheetData>
    <row r="1" spans="2:14" s="1" customFormat="1" ht="17.25" thickBot="1">
      <c r="B1" s="71"/>
      <c r="C1" s="71"/>
      <c r="D1" s="71"/>
      <c r="E1" s="71"/>
      <c r="F1" s="71"/>
      <c r="G1" s="71"/>
      <c r="H1" s="72"/>
      <c r="I1" s="73"/>
      <c r="J1" s="74"/>
      <c r="K1" s="74"/>
      <c r="L1" s="71"/>
      <c r="M1" s="71"/>
      <c r="N1" s="75"/>
    </row>
    <row r="2" spans="2:14" s="1" customFormat="1" ht="14.1" customHeight="1">
      <c r="B2" s="128" t="e" vm="1">
        <v>#VALUE!</v>
      </c>
      <c r="C2" s="129"/>
      <c r="D2" s="129"/>
      <c r="E2" s="130"/>
      <c r="F2" s="76"/>
      <c r="G2" s="137" t="s">
        <v>0</v>
      </c>
      <c r="H2" s="139" t="s">
        <v>1</v>
      </c>
      <c r="I2" s="139"/>
      <c r="J2" s="139"/>
      <c r="K2" s="140"/>
      <c r="L2" s="128"/>
      <c r="M2" s="77"/>
      <c r="N2" s="78"/>
    </row>
    <row r="3" spans="2:14" s="1" customFormat="1" ht="14.45" customHeight="1" thickBot="1">
      <c r="B3" s="131"/>
      <c r="C3" s="132"/>
      <c r="D3" s="132"/>
      <c r="E3" s="133"/>
      <c r="F3" s="72"/>
      <c r="G3" s="138"/>
      <c r="H3" s="141"/>
      <c r="I3" s="141"/>
      <c r="J3" s="141"/>
      <c r="K3" s="142"/>
      <c r="L3" s="131"/>
      <c r="M3" s="71"/>
      <c r="N3" s="80"/>
    </row>
    <row r="4" spans="2:14" s="1" customFormat="1" ht="14.45" customHeight="1">
      <c r="B4" s="131"/>
      <c r="C4" s="132"/>
      <c r="D4" s="132"/>
      <c r="E4" s="133"/>
      <c r="F4" s="79"/>
      <c r="G4" s="143" t="s">
        <v>2</v>
      </c>
      <c r="H4" s="145" t="s">
        <v>3</v>
      </c>
      <c r="I4" s="146"/>
      <c r="J4" s="146"/>
      <c r="K4" s="147"/>
      <c r="L4" s="131"/>
      <c r="M4" s="71"/>
      <c r="N4" s="80"/>
    </row>
    <row r="5" spans="2:14" s="1" customFormat="1" ht="24.75" customHeight="1" thickBot="1">
      <c r="B5" s="134"/>
      <c r="C5" s="135"/>
      <c r="D5" s="135"/>
      <c r="E5" s="136"/>
      <c r="F5" s="81"/>
      <c r="G5" s="144"/>
      <c r="H5" s="148"/>
      <c r="I5" s="149"/>
      <c r="J5" s="149"/>
      <c r="K5" s="150"/>
      <c r="L5" s="134"/>
      <c r="M5" s="82"/>
      <c r="N5" s="83"/>
    </row>
    <row r="6" spans="2:14" s="1" customFormat="1">
      <c r="B6" s="71"/>
      <c r="C6" s="71"/>
      <c r="D6" s="71"/>
      <c r="E6" s="71"/>
      <c r="F6" s="71"/>
      <c r="G6" s="71"/>
      <c r="H6" s="71"/>
      <c r="I6" s="71"/>
      <c r="J6" s="74"/>
      <c r="K6" s="74"/>
      <c r="L6" s="73"/>
      <c r="M6" s="73"/>
      <c r="N6" s="71"/>
    </row>
    <row r="7" spans="2:14" s="1" customFormat="1" ht="15" customHeight="1" thickBot="1">
      <c r="B7" s="71"/>
      <c r="C7" s="71"/>
      <c r="D7" s="71"/>
      <c r="E7" s="72"/>
      <c r="F7" s="72"/>
      <c r="G7" s="73"/>
      <c r="H7" s="73"/>
      <c r="I7" s="71"/>
      <c r="J7" s="74"/>
      <c r="K7" s="74"/>
      <c r="L7" s="75"/>
      <c r="M7" s="75"/>
      <c r="N7" s="75"/>
    </row>
    <row r="8" spans="2:14" s="1" customFormat="1" ht="18.75" thickBot="1">
      <c r="B8" s="151" t="s">
        <v>4</v>
      </c>
      <c r="C8" s="152"/>
      <c r="D8" s="153"/>
      <c r="E8" s="154" t="s">
        <v>5</v>
      </c>
      <c r="F8" s="155"/>
      <c r="G8" s="155"/>
      <c r="H8" s="155"/>
      <c r="I8" s="155"/>
      <c r="J8" s="155"/>
      <c r="K8" s="156"/>
      <c r="L8" s="95" t="s">
        <v>6</v>
      </c>
      <c r="M8" s="84"/>
      <c r="N8" s="97"/>
    </row>
    <row r="9" spans="2:14" s="1" customFormat="1" ht="18.75" thickBot="1">
      <c r="B9" s="157" t="s">
        <v>7</v>
      </c>
      <c r="C9" s="158"/>
      <c r="D9" s="159"/>
      <c r="E9" s="160" t="s">
        <v>8</v>
      </c>
      <c r="F9" s="161"/>
      <c r="G9" s="161"/>
      <c r="H9" s="161"/>
      <c r="I9" s="161"/>
      <c r="J9" s="161"/>
      <c r="K9" s="162"/>
      <c r="L9" s="96"/>
      <c r="M9" s="85"/>
      <c r="N9" s="98"/>
    </row>
    <row r="10" spans="2:14" s="1" customFormat="1" ht="18.75" thickBot="1">
      <c r="B10" s="122" t="s">
        <v>9</v>
      </c>
      <c r="C10" s="123"/>
      <c r="D10" s="124"/>
      <c r="E10" s="160" t="s">
        <v>10</v>
      </c>
      <c r="F10" s="161"/>
      <c r="G10" s="161"/>
      <c r="H10" s="161"/>
      <c r="I10" s="161"/>
      <c r="J10" s="161"/>
      <c r="K10" s="162"/>
      <c r="L10" s="95" t="s">
        <v>11</v>
      </c>
      <c r="M10" s="84"/>
      <c r="N10" s="99" t="s">
        <v>302</v>
      </c>
    </row>
    <row r="11" spans="2:14" s="1" customFormat="1" ht="24" customHeight="1" thickBot="1">
      <c r="B11" s="122" t="s">
        <v>12</v>
      </c>
      <c r="C11" s="123"/>
      <c r="D11" s="124"/>
      <c r="E11" s="125" t="s">
        <v>303</v>
      </c>
      <c r="F11" s="126"/>
      <c r="G11" s="126"/>
      <c r="H11" s="126"/>
      <c r="I11" s="126"/>
      <c r="J11" s="126"/>
      <c r="K11" s="127"/>
      <c r="L11" s="96"/>
      <c r="M11" s="85"/>
      <c r="N11" s="98"/>
    </row>
    <row r="12" spans="2:14" s="1" customFormat="1" ht="15.75" customHeight="1">
      <c r="B12" s="3"/>
      <c r="C12" s="3"/>
      <c r="D12" s="3"/>
      <c r="E12" s="4"/>
      <c r="F12" s="4"/>
      <c r="G12" s="5"/>
      <c r="H12" s="4"/>
      <c r="I12" s="4"/>
      <c r="J12" s="6"/>
      <c r="K12" s="6"/>
      <c r="L12" s="7"/>
      <c r="M12" s="7"/>
      <c r="N12" s="7"/>
    </row>
    <row r="13" spans="2:14" ht="17.25" thickBot="1">
      <c r="D13"/>
      <c r="F13" s="8"/>
      <c r="L13" s="11"/>
      <c r="M13" s="11"/>
      <c r="N13" s="11"/>
    </row>
    <row r="14" spans="2:14" ht="16.149999999999999" customHeight="1" thickBot="1">
      <c r="E14" s="13"/>
      <c r="F14" s="13"/>
      <c r="G14" s="14"/>
      <c r="H14" s="15"/>
      <c r="I14" s="15"/>
      <c r="J14" s="101" t="s">
        <v>13</v>
      </c>
      <c r="K14" s="103"/>
      <c r="L14" s="101" t="s">
        <v>14</v>
      </c>
      <c r="M14" s="102"/>
      <c r="N14" s="103"/>
    </row>
    <row r="15" spans="2:14" s="8" customFormat="1" ht="48.75" thickTop="1" thickBot="1">
      <c r="B15" s="16" t="s">
        <v>15</v>
      </c>
      <c r="C15" s="16" t="s">
        <v>16</v>
      </c>
      <c r="D15" s="16" t="s">
        <v>17</v>
      </c>
      <c r="E15" s="16" t="s">
        <v>18</v>
      </c>
      <c r="F15" s="16" t="s">
        <v>19</v>
      </c>
      <c r="G15" s="16" t="s">
        <v>20</v>
      </c>
      <c r="H15" s="16" t="s">
        <v>21</v>
      </c>
      <c r="I15" s="16" t="s">
        <v>22</v>
      </c>
      <c r="J15" s="17" t="s">
        <v>23</v>
      </c>
      <c r="K15" s="18" t="s">
        <v>24</v>
      </c>
      <c r="L15" s="18" t="s">
        <v>25</v>
      </c>
      <c r="M15" s="18" t="s">
        <v>26</v>
      </c>
      <c r="N15" s="18" t="s">
        <v>27</v>
      </c>
    </row>
    <row r="16" spans="2:14" ht="127.5" customHeight="1" thickTop="1" thickBot="1">
      <c r="B16" s="163" t="s">
        <v>28</v>
      </c>
      <c r="C16" s="113" t="s">
        <v>29</v>
      </c>
      <c r="D16" s="116" t="s">
        <v>30</v>
      </c>
      <c r="E16" s="19">
        <v>1.1000000000000001</v>
      </c>
      <c r="F16" s="86" t="s">
        <v>31</v>
      </c>
      <c r="G16" s="88" t="s">
        <v>31</v>
      </c>
      <c r="H16" s="50" t="s">
        <v>32</v>
      </c>
      <c r="I16" s="24" t="s">
        <v>33</v>
      </c>
      <c r="J16" s="25">
        <v>45729</v>
      </c>
      <c r="K16" s="25">
        <v>45748</v>
      </c>
      <c r="L16" s="20" t="s">
        <v>313</v>
      </c>
      <c r="M16" s="20">
        <v>1</v>
      </c>
      <c r="N16" s="93" t="s">
        <v>307</v>
      </c>
    </row>
    <row r="17" spans="1:18" ht="128.25" customHeight="1" thickTop="1" thickBot="1">
      <c r="B17" s="164"/>
      <c r="C17" s="113"/>
      <c r="D17" s="118"/>
      <c r="E17" s="19" t="s">
        <v>34</v>
      </c>
      <c r="F17" s="86" t="s">
        <v>35</v>
      </c>
      <c r="G17" s="88" t="s">
        <v>36</v>
      </c>
      <c r="H17" s="50" t="s">
        <v>37</v>
      </c>
      <c r="I17" s="24" t="s">
        <v>33</v>
      </c>
      <c r="J17" s="25">
        <v>45747</v>
      </c>
      <c r="K17" s="25">
        <v>45750</v>
      </c>
      <c r="L17" s="20" t="s">
        <v>314</v>
      </c>
      <c r="M17" s="20">
        <v>1</v>
      </c>
      <c r="N17" s="61" t="s">
        <v>308</v>
      </c>
    </row>
    <row r="18" spans="1:18" ht="59.25" customHeight="1" thickTop="1" thickBot="1">
      <c r="B18" s="164"/>
      <c r="C18" s="113"/>
      <c r="D18" s="116" t="s">
        <v>38</v>
      </c>
      <c r="E18" s="19" t="s">
        <v>39</v>
      </c>
      <c r="F18" s="86" t="s">
        <v>40</v>
      </c>
      <c r="G18" s="87" t="s">
        <v>40</v>
      </c>
      <c r="H18" s="50" t="s">
        <v>41</v>
      </c>
      <c r="I18" s="24" t="s">
        <v>33</v>
      </c>
      <c r="J18" s="25">
        <v>45797</v>
      </c>
      <c r="K18" s="25">
        <v>45797</v>
      </c>
      <c r="L18" s="22" t="s">
        <v>315</v>
      </c>
      <c r="M18" s="20">
        <v>1</v>
      </c>
      <c r="N18" s="61" t="s">
        <v>308</v>
      </c>
    </row>
    <row r="19" spans="1:18" ht="96" customHeight="1" thickTop="1" thickBot="1">
      <c r="B19" s="164"/>
      <c r="C19" s="113"/>
      <c r="D19" s="117"/>
      <c r="E19" s="168" t="s">
        <v>42</v>
      </c>
      <c r="F19" s="170" t="s">
        <v>43</v>
      </c>
      <c r="G19" s="172" t="s">
        <v>43</v>
      </c>
      <c r="H19" s="168" t="s">
        <v>44</v>
      </c>
      <c r="I19" s="174" t="s">
        <v>33</v>
      </c>
      <c r="J19" s="104">
        <v>45915</v>
      </c>
      <c r="K19" s="104"/>
      <c r="L19" s="106" t="s">
        <v>316</v>
      </c>
      <c r="M19" s="108"/>
      <c r="N19" s="110" t="s">
        <v>309</v>
      </c>
    </row>
    <row r="20" spans="1:18" ht="59.25" customHeight="1" thickTop="1" thickBot="1">
      <c r="B20" s="164"/>
      <c r="C20" s="113"/>
      <c r="D20" s="118"/>
      <c r="E20" s="169"/>
      <c r="F20" s="171"/>
      <c r="G20" s="173"/>
      <c r="H20" s="169"/>
      <c r="I20" s="175"/>
      <c r="J20" s="105"/>
      <c r="K20" s="105"/>
      <c r="L20" s="107"/>
      <c r="M20" s="109"/>
      <c r="N20" s="111"/>
    </row>
    <row r="21" spans="1:18" s="29" customFormat="1" ht="116.25" customHeight="1" thickTop="1" thickBot="1">
      <c r="A21" s="26"/>
      <c r="B21" s="164"/>
      <c r="C21" s="113"/>
      <c r="D21" s="116" t="s">
        <v>45</v>
      </c>
      <c r="E21" s="19" t="s">
        <v>46</v>
      </c>
      <c r="F21" s="86" t="s">
        <v>47</v>
      </c>
      <c r="G21" s="88" t="s">
        <v>47</v>
      </c>
      <c r="H21" s="50" t="s">
        <v>48</v>
      </c>
      <c r="I21" s="23" t="s">
        <v>49</v>
      </c>
      <c r="J21" s="28">
        <v>45805</v>
      </c>
      <c r="K21" s="21">
        <v>45805</v>
      </c>
      <c r="L21" s="22" t="s">
        <v>317</v>
      </c>
      <c r="M21" s="20">
        <v>1</v>
      </c>
      <c r="N21" s="61" t="s">
        <v>308</v>
      </c>
      <c r="R21"/>
    </row>
    <row r="22" spans="1:18" s="29" customFormat="1" ht="145.9" customHeight="1" thickTop="1" thickBot="1">
      <c r="A22" s="26"/>
      <c r="B22" s="164"/>
      <c r="C22" s="113"/>
      <c r="D22" s="117"/>
      <c r="E22" s="19" t="s">
        <v>50</v>
      </c>
      <c r="F22" s="86" t="s">
        <v>51</v>
      </c>
      <c r="G22" s="87" t="s">
        <v>51</v>
      </c>
      <c r="H22" s="50" t="s">
        <v>52</v>
      </c>
      <c r="I22" s="23" t="s">
        <v>49</v>
      </c>
      <c r="J22" s="28">
        <v>45743</v>
      </c>
      <c r="K22" s="28">
        <v>45743</v>
      </c>
      <c r="L22" s="22" t="s">
        <v>318</v>
      </c>
      <c r="M22" s="20">
        <v>1</v>
      </c>
      <c r="N22" s="61" t="s">
        <v>308</v>
      </c>
      <c r="R22"/>
    </row>
    <row r="23" spans="1:18" s="29" customFormat="1" ht="63" customHeight="1" thickTop="1" thickBot="1">
      <c r="A23" s="26"/>
      <c r="B23" s="164"/>
      <c r="C23" s="113"/>
      <c r="D23" s="117"/>
      <c r="E23" s="19" t="s">
        <v>53</v>
      </c>
      <c r="F23" s="86" t="s">
        <v>54</v>
      </c>
      <c r="G23" s="50" t="s">
        <v>54</v>
      </c>
      <c r="H23" s="50" t="s">
        <v>55</v>
      </c>
      <c r="I23" s="23" t="s">
        <v>49</v>
      </c>
      <c r="J23" s="28"/>
      <c r="K23" s="21"/>
      <c r="L23" s="22" t="s">
        <v>319</v>
      </c>
      <c r="M23" s="22"/>
      <c r="N23" s="61" t="s">
        <v>310</v>
      </c>
      <c r="R23"/>
    </row>
    <row r="24" spans="1:18" s="29" customFormat="1" ht="43.5" customHeight="1" thickTop="1" thickBot="1">
      <c r="A24" s="26"/>
      <c r="B24" s="164"/>
      <c r="C24" s="113"/>
      <c r="D24" s="118"/>
      <c r="E24" s="19" t="s">
        <v>56</v>
      </c>
      <c r="F24" s="86" t="s">
        <v>57</v>
      </c>
      <c r="G24" s="23" t="s">
        <v>57</v>
      </c>
      <c r="H24" s="50" t="s">
        <v>58</v>
      </c>
      <c r="I24" s="27" t="s">
        <v>33</v>
      </c>
      <c r="J24" s="28"/>
      <c r="K24" s="21"/>
      <c r="L24" s="22" t="s">
        <v>320</v>
      </c>
      <c r="M24" s="22"/>
      <c r="N24" s="61" t="s">
        <v>310</v>
      </c>
      <c r="R24"/>
    </row>
    <row r="25" spans="1:18" ht="48.75" thickTop="1" thickBot="1">
      <c r="B25" s="164"/>
      <c r="C25" s="113"/>
      <c r="D25" s="116" t="s">
        <v>59</v>
      </c>
      <c r="E25" s="19" t="s">
        <v>60</v>
      </c>
      <c r="F25" s="86" t="s">
        <v>61</v>
      </c>
      <c r="G25" s="87" t="s">
        <v>61</v>
      </c>
      <c r="H25" s="50" t="s">
        <v>62</v>
      </c>
      <c r="I25" s="23" t="s">
        <v>63</v>
      </c>
      <c r="J25" s="28"/>
      <c r="K25" s="21"/>
      <c r="L25" s="22" t="s">
        <v>321</v>
      </c>
      <c r="M25" s="20"/>
      <c r="N25" s="61" t="s">
        <v>310</v>
      </c>
    </row>
    <row r="26" spans="1:18" ht="17.25" thickTop="1" thickBot="1">
      <c r="B26" s="164"/>
      <c r="C26" s="113"/>
      <c r="D26" s="117"/>
      <c r="E26" s="19">
        <v>4.2</v>
      </c>
      <c r="F26" s="86"/>
      <c r="G26" s="59"/>
      <c r="H26" s="59"/>
      <c r="I26" s="23"/>
      <c r="J26" s="28"/>
      <c r="K26" s="21"/>
      <c r="L26" s="22"/>
      <c r="M26" s="20"/>
      <c r="N26" s="58"/>
    </row>
    <row r="27" spans="1:18" ht="139.5" customHeight="1" thickTop="1" thickBot="1">
      <c r="B27" s="165"/>
      <c r="C27" s="113"/>
      <c r="D27" s="63" t="s">
        <v>64</v>
      </c>
      <c r="E27" s="19" t="s">
        <v>65</v>
      </c>
      <c r="F27" s="86" t="s">
        <v>66</v>
      </c>
      <c r="G27" s="59" t="s">
        <v>66</v>
      </c>
      <c r="H27" s="19" t="s">
        <v>67</v>
      </c>
      <c r="I27" s="23" t="s">
        <v>68</v>
      </c>
      <c r="J27" s="28"/>
      <c r="K27" s="21"/>
      <c r="L27" s="22" t="s">
        <v>322</v>
      </c>
      <c r="M27" s="20"/>
      <c r="N27" s="61" t="s">
        <v>310</v>
      </c>
    </row>
    <row r="28" spans="1:18" ht="96" thickTop="1" thickBot="1">
      <c r="B28" s="112" t="s">
        <v>69</v>
      </c>
      <c r="C28" s="113" t="s">
        <v>70</v>
      </c>
      <c r="D28" s="117" t="s">
        <v>71</v>
      </c>
      <c r="E28" s="19" t="s">
        <v>72</v>
      </c>
      <c r="F28" s="86" t="s">
        <v>73</v>
      </c>
      <c r="G28" s="59" t="s">
        <v>73</v>
      </c>
      <c r="H28" s="50" t="s">
        <v>74</v>
      </c>
      <c r="I28" s="27" t="s">
        <v>75</v>
      </c>
      <c r="J28" s="28">
        <v>45727</v>
      </c>
      <c r="K28" s="28"/>
      <c r="L28" s="22" t="s">
        <v>369</v>
      </c>
      <c r="M28" s="20"/>
      <c r="N28" s="61" t="s">
        <v>310</v>
      </c>
    </row>
    <row r="29" spans="1:18" ht="96" thickTop="1" thickBot="1">
      <c r="B29" s="112"/>
      <c r="C29" s="113"/>
      <c r="D29" s="117"/>
      <c r="E29" s="19" t="s">
        <v>46</v>
      </c>
      <c r="F29" s="86" t="s">
        <v>76</v>
      </c>
      <c r="G29" s="59" t="s">
        <v>76</v>
      </c>
      <c r="H29" s="50" t="s">
        <v>77</v>
      </c>
      <c r="I29" s="27" t="s">
        <v>75</v>
      </c>
      <c r="J29" s="28">
        <v>45727</v>
      </c>
      <c r="K29" s="21"/>
      <c r="L29" s="22" t="s">
        <v>370</v>
      </c>
      <c r="M29" s="20"/>
      <c r="N29" s="61" t="s">
        <v>310</v>
      </c>
    </row>
    <row r="30" spans="1:18" ht="121.5" customHeight="1" thickTop="1" thickBot="1">
      <c r="B30" s="112"/>
      <c r="C30" s="113"/>
      <c r="D30" s="117"/>
      <c r="E30" s="19" t="s">
        <v>50</v>
      </c>
      <c r="F30" s="86" t="s">
        <v>78</v>
      </c>
      <c r="G30" s="19" t="s">
        <v>78</v>
      </c>
      <c r="H30" s="50" t="s">
        <v>79</v>
      </c>
      <c r="I30" s="27" t="s">
        <v>75</v>
      </c>
      <c r="J30" s="28">
        <v>45727</v>
      </c>
      <c r="K30" s="21"/>
      <c r="L30" s="22" t="s">
        <v>371</v>
      </c>
      <c r="M30" s="20"/>
      <c r="N30" s="61" t="s">
        <v>310</v>
      </c>
    </row>
    <row r="31" spans="1:18" ht="111.75" thickTop="1" thickBot="1">
      <c r="B31" s="112"/>
      <c r="C31" s="113"/>
      <c r="D31" s="117"/>
      <c r="E31" s="19" t="s">
        <v>53</v>
      </c>
      <c r="F31" s="86" t="s">
        <v>80</v>
      </c>
      <c r="G31" s="91" t="s">
        <v>80</v>
      </c>
      <c r="H31" s="50" t="s">
        <v>81</v>
      </c>
      <c r="I31" s="27" t="s">
        <v>82</v>
      </c>
      <c r="J31" s="28"/>
      <c r="K31" s="21"/>
      <c r="L31" s="22" t="s">
        <v>323</v>
      </c>
      <c r="M31" s="20"/>
      <c r="N31" s="61" t="s">
        <v>310</v>
      </c>
    </row>
    <row r="32" spans="1:18" ht="99.75" customHeight="1" thickTop="1" thickBot="1">
      <c r="B32" s="112"/>
      <c r="C32" s="113"/>
      <c r="D32" s="117"/>
      <c r="E32" s="19" t="s">
        <v>56</v>
      </c>
      <c r="F32" s="86" t="s">
        <v>83</v>
      </c>
      <c r="G32" s="59" t="s">
        <v>83</v>
      </c>
      <c r="H32" s="50" t="s">
        <v>84</v>
      </c>
      <c r="I32" s="27" t="s">
        <v>85</v>
      </c>
      <c r="J32" s="28">
        <v>45784</v>
      </c>
      <c r="K32" s="21"/>
      <c r="L32" s="22" t="s">
        <v>324</v>
      </c>
      <c r="M32" s="20"/>
      <c r="N32" s="61" t="s">
        <v>310</v>
      </c>
    </row>
    <row r="33" spans="2:14" ht="114" customHeight="1" thickTop="1" thickBot="1">
      <c r="B33" s="112"/>
      <c r="C33" s="113"/>
      <c r="D33" s="117"/>
      <c r="E33" s="19" t="s">
        <v>86</v>
      </c>
      <c r="F33" s="86" t="s">
        <v>87</v>
      </c>
      <c r="G33" s="59" t="s">
        <v>87</v>
      </c>
      <c r="H33" s="50" t="s">
        <v>88</v>
      </c>
      <c r="I33" s="27" t="s">
        <v>85</v>
      </c>
      <c r="J33" s="28">
        <v>45813</v>
      </c>
      <c r="K33" s="21"/>
      <c r="L33" s="22" t="s">
        <v>325</v>
      </c>
      <c r="M33" s="20"/>
      <c r="N33" s="61" t="s">
        <v>310</v>
      </c>
    </row>
    <row r="34" spans="2:14" ht="129" customHeight="1" thickTop="1" thickBot="1">
      <c r="B34" s="112"/>
      <c r="C34" s="113"/>
      <c r="D34" s="117"/>
      <c r="E34" s="19" t="s">
        <v>89</v>
      </c>
      <c r="F34" s="86" t="s">
        <v>90</v>
      </c>
      <c r="G34" s="50" t="s">
        <v>90</v>
      </c>
      <c r="H34" s="50" t="s">
        <v>88</v>
      </c>
      <c r="I34" s="27" t="s">
        <v>85</v>
      </c>
      <c r="J34" s="28"/>
      <c r="K34" s="21"/>
      <c r="L34" s="22" t="s">
        <v>323</v>
      </c>
      <c r="M34" s="20"/>
      <c r="N34" s="61" t="s">
        <v>310</v>
      </c>
    </row>
    <row r="35" spans="2:14" ht="129" customHeight="1" thickTop="1" thickBot="1">
      <c r="B35" s="112"/>
      <c r="C35" s="113"/>
      <c r="D35" s="117"/>
      <c r="E35" s="19" t="s">
        <v>91</v>
      </c>
      <c r="F35" s="86" t="s">
        <v>92</v>
      </c>
      <c r="G35" s="50" t="s">
        <v>92</v>
      </c>
      <c r="H35" s="50" t="s">
        <v>93</v>
      </c>
      <c r="I35" s="27" t="s">
        <v>94</v>
      </c>
      <c r="J35" s="28"/>
      <c r="K35" s="21"/>
      <c r="L35" s="22" t="s">
        <v>323</v>
      </c>
      <c r="M35" s="20"/>
      <c r="N35" s="61" t="s">
        <v>310</v>
      </c>
    </row>
    <row r="36" spans="2:14" ht="129" customHeight="1" thickTop="1" thickBot="1">
      <c r="B36" s="112"/>
      <c r="C36" s="113"/>
      <c r="D36" s="117"/>
      <c r="E36" s="19" t="s">
        <v>95</v>
      </c>
      <c r="F36" s="86" t="s">
        <v>96</v>
      </c>
      <c r="G36" s="50" t="s">
        <v>96</v>
      </c>
      <c r="H36" s="50" t="s">
        <v>97</v>
      </c>
      <c r="I36" s="27" t="s">
        <v>98</v>
      </c>
      <c r="J36" s="28"/>
      <c r="K36" s="21"/>
      <c r="L36" s="22" t="s">
        <v>326</v>
      </c>
      <c r="M36" s="20"/>
      <c r="N36" s="61" t="s">
        <v>310</v>
      </c>
    </row>
    <row r="37" spans="2:14" ht="129" customHeight="1" thickTop="1" thickBot="1">
      <c r="B37" s="112"/>
      <c r="C37" s="113"/>
      <c r="D37" s="117"/>
      <c r="E37" s="19" t="s">
        <v>99</v>
      </c>
      <c r="F37" s="86" t="s">
        <v>100</v>
      </c>
      <c r="G37" s="50" t="s">
        <v>100</v>
      </c>
      <c r="H37" s="50" t="s">
        <v>101</v>
      </c>
      <c r="I37" s="27" t="s">
        <v>98</v>
      </c>
      <c r="J37" s="28"/>
      <c r="K37" s="21"/>
      <c r="L37" s="22" t="s">
        <v>327</v>
      </c>
      <c r="M37" s="20"/>
      <c r="N37" s="61" t="s">
        <v>310</v>
      </c>
    </row>
    <row r="38" spans="2:14" ht="129" customHeight="1" thickTop="1" thickBot="1">
      <c r="B38" s="112"/>
      <c r="C38" s="113"/>
      <c r="D38" s="117"/>
      <c r="E38" s="19" t="s">
        <v>102</v>
      </c>
      <c r="F38" s="86" t="s">
        <v>103</v>
      </c>
      <c r="G38" s="50" t="s">
        <v>103</v>
      </c>
      <c r="H38" s="50" t="s">
        <v>104</v>
      </c>
      <c r="I38" s="27" t="s">
        <v>105</v>
      </c>
      <c r="J38" s="28"/>
      <c r="K38" s="21"/>
      <c r="L38" s="22" t="s">
        <v>326</v>
      </c>
      <c r="M38" s="20"/>
      <c r="N38" s="61" t="s">
        <v>310</v>
      </c>
    </row>
    <row r="39" spans="2:14" ht="121.5" customHeight="1" thickTop="1" thickBot="1">
      <c r="B39" s="112"/>
      <c r="C39" s="113"/>
      <c r="D39" s="117"/>
      <c r="E39" s="19" t="s">
        <v>60</v>
      </c>
      <c r="F39" s="86" t="s">
        <v>106</v>
      </c>
      <c r="G39" s="50" t="s">
        <v>106</v>
      </c>
      <c r="H39" s="50" t="s">
        <v>107</v>
      </c>
      <c r="I39" s="27" t="s">
        <v>108</v>
      </c>
      <c r="J39" s="28"/>
      <c r="K39" s="28"/>
      <c r="L39" s="22" t="s">
        <v>328</v>
      </c>
      <c r="M39" s="20">
        <v>1</v>
      </c>
      <c r="N39" s="92" t="s">
        <v>368</v>
      </c>
    </row>
    <row r="40" spans="2:14" ht="109.5" customHeight="1" thickTop="1" thickBot="1">
      <c r="B40" s="112"/>
      <c r="C40" s="113"/>
      <c r="D40" s="117"/>
      <c r="E40" s="19" t="s">
        <v>109</v>
      </c>
      <c r="F40" s="86" t="s">
        <v>110</v>
      </c>
      <c r="G40" s="87" t="s">
        <v>110</v>
      </c>
      <c r="H40" s="50" t="s">
        <v>111</v>
      </c>
      <c r="I40" s="27" t="s">
        <v>108</v>
      </c>
      <c r="J40" s="28"/>
      <c r="K40" s="28"/>
      <c r="L40" s="22" t="s">
        <v>329</v>
      </c>
      <c r="M40" s="20"/>
      <c r="N40" s="61" t="s">
        <v>310</v>
      </c>
    </row>
    <row r="41" spans="2:14" ht="134.25" customHeight="1" thickTop="1" thickBot="1">
      <c r="B41" s="112"/>
      <c r="C41" s="113"/>
      <c r="D41" s="117"/>
      <c r="E41" s="19" t="s">
        <v>112</v>
      </c>
      <c r="F41" s="86" t="s">
        <v>113</v>
      </c>
      <c r="G41" s="50" t="s">
        <v>113</v>
      </c>
      <c r="H41" s="50" t="s">
        <v>114</v>
      </c>
      <c r="I41" s="27" t="s">
        <v>115</v>
      </c>
      <c r="J41" s="28"/>
      <c r="K41" s="28"/>
      <c r="L41" s="22" t="s">
        <v>330</v>
      </c>
      <c r="M41" s="20"/>
      <c r="N41" s="61" t="s">
        <v>310</v>
      </c>
    </row>
    <row r="42" spans="2:14" ht="128.25" customHeight="1" thickTop="1" thickBot="1">
      <c r="B42" s="112"/>
      <c r="C42" s="113"/>
      <c r="D42" s="117"/>
      <c r="E42" s="19" t="s">
        <v>116</v>
      </c>
      <c r="F42" s="86" t="s">
        <v>117</v>
      </c>
      <c r="G42" s="50" t="s">
        <v>117</v>
      </c>
      <c r="H42" s="50" t="s">
        <v>88</v>
      </c>
      <c r="I42" s="27" t="s">
        <v>85</v>
      </c>
      <c r="J42" s="28">
        <v>45790</v>
      </c>
      <c r="K42" s="28"/>
      <c r="L42" s="22" t="s">
        <v>372</v>
      </c>
      <c r="M42" s="20"/>
      <c r="N42" s="61" t="s">
        <v>310</v>
      </c>
    </row>
    <row r="43" spans="2:14" ht="162.75" customHeight="1" thickTop="1" thickBot="1">
      <c r="B43" s="112"/>
      <c r="C43" s="113"/>
      <c r="D43" s="117"/>
      <c r="E43" s="19" t="s">
        <v>118</v>
      </c>
      <c r="F43" s="86" t="s">
        <v>119</v>
      </c>
      <c r="G43" s="50" t="s">
        <v>119</v>
      </c>
      <c r="H43" s="50" t="s">
        <v>120</v>
      </c>
      <c r="I43" s="27" t="s">
        <v>85</v>
      </c>
      <c r="J43" s="28">
        <v>45776</v>
      </c>
      <c r="K43" s="28"/>
      <c r="L43" s="22" t="s">
        <v>373</v>
      </c>
      <c r="M43" s="20"/>
      <c r="N43" s="61" t="s">
        <v>310</v>
      </c>
    </row>
    <row r="44" spans="2:14" ht="17.25" thickTop="1" thickBot="1">
      <c r="B44" s="112"/>
      <c r="C44" s="113"/>
      <c r="D44" s="117"/>
      <c r="E44" s="19"/>
      <c r="F44" s="86"/>
      <c r="G44" s="50"/>
      <c r="H44" s="50"/>
      <c r="I44" s="27"/>
      <c r="J44" s="28"/>
      <c r="K44" s="21"/>
      <c r="L44" s="22"/>
      <c r="M44" s="20"/>
      <c r="N44" s="57"/>
    </row>
    <row r="45" spans="2:14" ht="81" customHeight="1" thickTop="1" thickBot="1">
      <c r="B45" s="112" t="s">
        <v>121</v>
      </c>
      <c r="C45" s="113" t="s">
        <v>122</v>
      </c>
      <c r="D45" s="116" t="s">
        <v>123</v>
      </c>
      <c r="E45" s="19" t="s">
        <v>124</v>
      </c>
      <c r="F45" s="86" t="s">
        <v>125</v>
      </c>
      <c r="G45" s="24" t="s">
        <v>125</v>
      </c>
      <c r="H45" s="50" t="s">
        <v>126</v>
      </c>
      <c r="I45" s="27" t="s">
        <v>127</v>
      </c>
      <c r="J45" s="31">
        <v>45885</v>
      </c>
      <c r="K45" s="31">
        <v>45910</v>
      </c>
      <c r="L45" s="22" t="s">
        <v>331</v>
      </c>
      <c r="M45" s="20">
        <v>1</v>
      </c>
      <c r="N45" s="92" t="s">
        <v>368</v>
      </c>
    </row>
    <row r="46" spans="2:14" ht="124.5" customHeight="1" thickTop="1" thickBot="1">
      <c r="B46" s="112"/>
      <c r="C46" s="113"/>
      <c r="D46" s="117"/>
      <c r="E46" s="19" t="s">
        <v>128</v>
      </c>
      <c r="F46" s="86" t="s">
        <v>129</v>
      </c>
      <c r="G46" s="50" t="s">
        <v>129</v>
      </c>
      <c r="H46" s="50" t="s">
        <v>130</v>
      </c>
      <c r="I46" s="27" t="s">
        <v>127</v>
      </c>
      <c r="J46" s="31">
        <v>45827</v>
      </c>
      <c r="K46" s="31">
        <v>45835</v>
      </c>
      <c r="L46" s="22" t="s">
        <v>332</v>
      </c>
      <c r="M46" s="20">
        <v>1</v>
      </c>
      <c r="N46" s="92" t="s">
        <v>368</v>
      </c>
    </row>
    <row r="47" spans="2:14" ht="123.75" customHeight="1" thickTop="1" thickBot="1">
      <c r="B47" s="112"/>
      <c r="C47" s="113"/>
      <c r="D47" s="117"/>
      <c r="E47" s="19" t="s">
        <v>131</v>
      </c>
      <c r="F47" s="86" t="s">
        <v>132</v>
      </c>
      <c r="G47" s="50" t="s">
        <v>132</v>
      </c>
      <c r="H47" s="50" t="s">
        <v>133</v>
      </c>
      <c r="I47" s="27" t="s">
        <v>127</v>
      </c>
      <c r="J47" s="31">
        <v>45834</v>
      </c>
      <c r="K47" s="31">
        <v>45835</v>
      </c>
      <c r="L47" s="22" t="s">
        <v>363</v>
      </c>
      <c r="M47" s="20">
        <v>1</v>
      </c>
      <c r="N47" s="92" t="s">
        <v>368</v>
      </c>
    </row>
    <row r="48" spans="2:14" ht="17.25" thickTop="1" thickBot="1">
      <c r="B48" s="112"/>
      <c r="C48" s="113"/>
      <c r="D48" s="117"/>
      <c r="E48" s="19"/>
      <c r="F48" s="86"/>
      <c r="G48" s="24"/>
      <c r="H48" s="50"/>
      <c r="I48" s="27"/>
      <c r="J48" s="31"/>
      <c r="K48" s="31"/>
      <c r="L48" s="22"/>
      <c r="M48" s="20"/>
      <c r="N48" s="25"/>
    </row>
    <row r="49" spans="2:21" ht="96" thickTop="1" thickBot="1">
      <c r="B49" s="112"/>
      <c r="C49" s="113"/>
      <c r="D49" s="116" t="s">
        <v>134</v>
      </c>
      <c r="E49" s="19" t="s">
        <v>39</v>
      </c>
      <c r="F49" s="86" t="s">
        <v>135</v>
      </c>
      <c r="G49" s="50" t="s">
        <v>135</v>
      </c>
      <c r="H49" s="50" t="s">
        <v>136</v>
      </c>
      <c r="I49" s="30" t="s">
        <v>137</v>
      </c>
      <c r="J49" s="31"/>
      <c r="K49" s="31"/>
      <c r="L49" s="22" t="s">
        <v>374</v>
      </c>
      <c r="M49" s="20"/>
      <c r="N49" s="22"/>
      <c r="U49" s="32"/>
    </row>
    <row r="50" spans="2:21" ht="80.25" thickTop="1" thickBot="1">
      <c r="B50" s="112"/>
      <c r="C50" s="113"/>
      <c r="D50" s="117"/>
      <c r="E50" s="19" t="s">
        <v>42</v>
      </c>
      <c r="F50" s="86" t="s">
        <v>138</v>
      </c>
      <c r="G50" s="24" t="s">
        <v>138</v>
      </c>
      <c r="H50" s="50" t="s">
        <v>139</v>
      </c>
      <c r="I50" s="30" t="s">
        <v>137</v>
      </c>
      <c r="J50" s="31"/>
      <c r="K50" s="31"/>
      <c r="L50" s="22" t="s">
        <v>337</v>
      </c>
      <c r="M50" s="20"/>
      <c r="N50" s="22"/>
      <c r="U50" s="32"/>
    </row>
    <row r="51" spans="2:21" ht="96" thickTop="1" thickBot="1">
      <c r="B51" s="112"/>
      <c r="C51" s="113"/>
      <c r="D51" s="117"/>
      <c r="E51" s="19" t="s">
        <v>140</v>
      </c>
      <c r="F51" s="86" t="s">
        <v>141</v>
      </c>
      <c r="G51" s="19" t="s">
        <v>141</v>
      </c>
      <c r="H51" s="50" t="s">
        <v>142</v>
      </c>
      <c r="I51" s="30" t="s">
        <v>137</v>
      </c>
      <c r="J51" s="31"/>
      <c r="K51" s="31"/>
      <c r="L51" s="22" t="s">
        <v>327</v>
      </c>
      <c r="M51" s="20"/>
      <c r="N51" s="92" t="s">
        <v>309</v>
      </c>
      <c r="U51" s="32"/>
    </row>
    <row r="52" spans="2:21" ht="17.25" thickTop="1" thickBot="1">
      <c r="B52" s="112"/>
      <c r="C52" s="113"/>
      <c r="D52" s="118"/>
      <c r="E52" s="19" t="s">
        <v>143</v>
      </c>
      <c r="F52" s="86"/>
      <c r="G52" s="24"/>
      <c r="H52" s="50"/>
      <c r="I52" s="33"/>
      <c r="J52" s="31"/>
      <c r="K52" s="31"/>
      <c r="L52" s="20"/>
      <c r="M52" s="20"/>
      <c r="N52" s="25"/>
      <c r="U52" s="34"/>
    </row>
    <row r="53" spans="2:21" ht="38.450000000000003" customHeight="1" thickTop="1" thickBot="1">
      <c r="B53" s="112"/>
      <c r="C53" s="113"/>
      <c r="D53" s="116" t="s">
        <v>144</v>
      </c>
      <c r="E53" s="19" t="s">
        <v>46</v>
      </c>
      <c r="F53" s="86"/>
      <c r="G53" s="24"/>
      <c r="H53" s="50"/>
      <c r="I53" s="33"/>
      <c r="J53" s="31"/>
      <c r="K53" s="31"/>
      <c r="L53" s="20"/>
      <c r="M53" s="20"/>
      <c r="N53" s="25"/>
      <c r="U53" s="34"/>
    </row>
    <row r="54" spans="2:21" ht="47.45" customHeight="1" thickTop="1" thickBot="1">
      <c r="B54" s="112"/>
      <c r="C54" s="113"/>
      <c r="D54" s="118"/>
      <c r="E54" s="19" t="s">
        <v>50</v>
      </c>
      <c r="F54" s="86"/>
      <c r="G54" s="24"/>
      <c r="H54" s="50"/>
      <c r="I54" s="33"/>
      <c r="J54" s="31"/>
      <c r="K54" s="31"/>
      <c r="L54" s="20"/>
      <c r="M54" s="20"/>
      <c r="N54" s="25"/>
      <c r="U54" s="34"/>
    </row>
    <row r="55" spans="2:21" ht="38.450000000000003" customHeight="1" thickTop="1" thickBot="1">
      <c r="B55" s="112"/>
      <c r="C55" s="113"/>
      <c r="D55" s="119" t="s">
        <v>145</v>
      </c>
      <c r="E55" s="19" t="s">
        <v>60</v>
      </c>
      <c r="F55" s="86"/>
      <c r="G55" s="24"/>
      <c r="H55" s="50"/>
      <c r="I55" s="30"/>
      <c r="J55" s="31"/>
      <c r="K55" s="31"/>
      <c r="L55" s="22"/>
      <c r="M55" s="20"/>
      <c r="N55" s="25"/>
      <c r="U55" s="32"/>
    </row>
    <row r="56" spans="2:21" ht="38.450000000000003" customHeight="1" thickTop="1" thickBot="1">
      <c r="B56" s="112"/>
      <c r="C56" s="113"/>
      <c r="D56" s="120"/>
      <c r="E56" s="19" t="s">
        <v>109</v>
      </c>
      <c r="F56" s="86"/>
      <c r="G56" s="24"/>
      <c r="H56" s="50"/>
      <c r="I56" s="30"/>
      <c r="J56" s="31"/>
      <c r="K56" s="31"/>
      <c r="L56" s="20"/>
      <c r="M56" s="20"/>
      <c r="N56" s="25"/>
    </row>
    <row r="57" spans="2:21" ht="17.25" thickTop="1" thickBot="1">
      <c r="B57" s="163" t="s">
        <v>146</v>
      </c>
      <c r="C57" s="166" t="s">
        <v>147</v>
      </c>
      <c r="D57" s="35" t="s">
        <v>148</v>
      </c>
      <c r="E57" s="19" t="s">
        <v>124</v>
      </c>
      <c r="F57" s="86"/>
      <c r="G57" s="24"/>
      <c r="H57" s="50"/>
      <c r="I57" s="30"/>
      <c r="J57" s="31"/>
      <c r="K57" s="31"/>
      <c r="L57" s="20"/>
      <c r="M57" s="20"/>
      <c r="N57" s="25"/>
    </row>
    <row r="58" spans="2:21" ht="29.25" customHeight="1" thickTop="1" thickBot="1">
      <c r="B58" s="164"/>
      <c r="C58" s="167"/>
      <c r="D58" s="116" t="s">
        <v>149</v>
      </c>
      <c r="E58" s="19" t="s">
        <v>39</v>
      </c>
      <c r="F58" s="86"/>
      <c r="G58" s="24"/>
      <c r="H58" s="50"/>
      <c r="I58" s="30"/>
      <c r="J58" s="31"/>
      <c r="K58" s="31"/>
      <c r="L58" s="22"/>
      <c r="M58" s="20"/>
      <c r="N58" s="25"/>
    </row>
    <row r="59" spans="2:21" ht="17.25" thickTop="1" thickBot="1">
      <c r="B59" s="164"/>
      <c r="C59" s="167"/>
      <c r="D59" s="117"/>
      <c r="E59" s="19" t="s">
        <v>42</v>
      </c>
      <c r="F59" s="86"/>
      <c r="G59" s="24"/>
      <c r="H59" s="50"/>
      <c r="I59" s="30"/>
      <c r="J59" s="31"/>
      <c r="K59" s="31"/>
      <c r="L59" s="22"/>
      <c r="M59" s="20"/>
      <c r="N59" s="25"/>
    </row>
    <row r="60" spans="2:21" ht="17.25" thickTop="1" thickBot="1">
      <c r="B60" s="164"/>
      <c r="C60" s="167"/>
      <c r="D60" s="117"/>
      <c r="E60" s="19" t="s">
        <v>140</v>
      </c>
      <c r="F60" s="86"/>
      <c r="G60" s="24"/>
      <c r="H60" s="50"/>
      <c r="I60" s="30"/>
      <c r="J60" s="31"/>
      <c r="K60" s="31"/>
      <c r="L60" s="20"/>
      <c r="M60" s="20"/>
      <c r="N60" s="25"/>
    </row>
    <row r="61" spans="2:21" ht="17.25" thickTop="1" thickBot="1">
      <c r="B61" s="164"/>
      <c r="C61" s="167"/>
      <c r="D61" s="115" t="s">
        <v>150</v>
      </c>
      <c r="E61" s="19" t="s">
        <v>46</v>
      </c>
      <c r="F61" s="86"/>
      <c r="G61" s="24"/>
      <c r="H61" s="50"/>
      <c r="I61" s="30"/>
      <c r="J61" s="31"/>
      <c r="K61" s="31"/>
      <c r="L61" s="22"/>
      <c r="M61" s="20"/>
      <c r="N61" s="25"/>
    </row>
    <row r="62" spans="2:21" ht="17.25" thickTop="1" thickBot="1">
      <c r="B62" s="164"/>
      <c r="C62" s="167"/>
      <c r="D62" s="115"/>
      <c r="E62" s="19" t="s">
        <v>50</v>
      </c>
      <c r="F62" s="86"/>
      <c r="G62" s="24"/>
      <c r="H62" s="50"/>
      <c r="I62" s="33"/>
      <c r="J62" s="31"/>
      <c r="K62" s="31"/>
      <c r="L62" s="20"/>
      <c r="M62" s="20"/>
      <c r="N62" s="25"/>
    </row>
    <row r="63" spans="2:21" ht="17.25" thickTop="1" thickBot="1">
      <c r="B63" s="164"/>
      <c r="C63" s="167"/>
      <c r="D63" s="115"/>
      <c r="E63" s="19" t="s">
        <v>53</v>
      </c>
      <c r="F63" s="86"/>
      <c r="G63" s="24"/>
      <c r="H63" s="50"/>
      <c r="I63" s="33"/>
      <c r="J63" s="31"/>
      <c r="K63" s="31"/>
      <c r="L63" s="20"/>
      <c r="M63" s="20"/>
      <c r="N63" s="25"/>
    </row>
    <row r="64" spans="2:21" ht="27" customHeight="1" thickTop="1" thickBot="1">
      <c r="B64" s="164"/>
      <c r="C64" s="167"/>
      <c r="D64" s="115"/>
      <c r="E64" s="19" t="s">
        <v>56</v>
      </c>
      <c r="F64" s="86"/>
      <c r="G64" s="23"/>
      <c r="H64" s="50"/>
      <c r="I64" s="27"/>
      <c r="J64" s="28"/>
      <c r="K64" s="21"/>
      <c r="L64" s="22"/>
      <c r="M64" s="20"/>
      <c r="N64" s="58"/>
    </row>
    <row r="65" spans="2:14" ht="17.25" thickTop="1" thickBot="1">
      <c r="B65" s="164"/>
      <c r="C65" s="167"/>
      <c r="D65" s="115"/>
      <c r="E65" s="19" t="s">
        <v>86</v>
      </c>
      <c r="F65" s="86"/>
      <c r="G65" s="23"/>
      <c r="H65" s="50"/>
      <c r="I65" s="27"/>
      <c r="J65" s="28"/>
      <c r="K65" s="21"/>
      <c r="L65" s="22"/>
      <c r="M65" s="20"/>
      <c r="N65" s="58"/>
    </row>
    <row r="66" spans="2:14" ht="17.25" thickTop="1" thickBot="1">
      <c r="B66" s="164"/>
      <c r="C66" s="167"/>
      <c r="D66" s="115"/>
      <c r="E66" s="19" t="s">
        <v>89</v>
      </c>
      <c r="F66" s="86"/>
      <c r="G66" s="23"/>
      <c r="H66" s="50"/>
      <c r="I66" s="27"/>
      <c r="J66" s="28"/>
      <c r="K66" s="21"/>
      <c r="L66" s="22"/>
      <c r="M66" s="20"/>
      <c r="N66" s="58"/>
    </row>
    <row r="67" spans="2:14" ht="17.25" thickTop="1" thickBot="1">
      <c r="B67" s="164"/>
      <c r="C67" s="167"/>
      <c r="D67" s="115"/>
      <c r="E67" s="19"/>
      <c r="F67" s="86"/>
      <c r="G67" s="23"/>
      <c r="H67" s="50"/>
      <c r="I67" s="27"/>
      <c r="J67" s="28"/>
      <c r="K67" s="21"/>
      <c r="L67" s="22"/>
      <c r="M67" s="20"/>
      <c r="N67" s="58"/>
    </row>
    <row r="68" spans="2:14" ht="17.25" thickTop="1" thickBot="1">
      <c r="B68" s="164"/>
      <c r="C68" s="167"/>
      <c r="D68" s="115"/>
      <c r="E68" s="19"/>
      <c r="F68" s="86"/>
      <c r="G68" s="23"/>
      <c r="H68" s="50"/>
      <c r="I68" s="27"/>
      <c r="J68" s="28"/>
      <c r="K68" s="21"/>
      <c r="L68" s="22"/>
      <c r="M68" s="20"/>
      <c r="N68" s="58"/>
    </row>
    <row r="69" spans="2:14" ht="17.25" thickTop="1" thickBot="1">
      <c r="B69" s="164"/>
      <c r="C69" s="167"/>
      <c r="D69" s="115"/>
      <c r="E69" s="19"/>
      <c r="F69" s="86"/>
      <c r="G69" s="24"/>
      <c r="H69" s="50"/>
      <c r="I69" s="30"/>
      <c r="J69" s="31"/>
      <c r="K69" s="31"/>
      <c r="L69" s="22"/>
      <c r="M69" s="20"/>
      <c r="N69" s="58"/>
    </row>
    <row r="70" spans="2:14" ht="17.25" thickTop="1" thickBot="1">
      <c r="B70" s="164"/>
      <c r="C70" s="167"/>
      <c r="D70" s="115" t="s">
        <v>151</v>
      </c>
      <c r="E70" s="19" t="s">
        <v>60</v>
      </c>
      <c r="F70" s="86"/>
      <c r="G70" s="24"/>
      <c r="H70" s="50"/>
      <c r="I70" s="30"/>
      <c r="J70" s="31"/>
      <c r="K70" s="31"/>
      <c r="L70" s="20"/>
      <c r="M70" s="20"/>
      <c r="N70" s="25"/>
    </row>
    <row r="71" spans="2:14" ht="17.25" thickTop="1" thickBot="1">
      <c r="B71" s="164"/>
      <c r="C71" s="167"/>
      <c r="D71" s="115"/>
      <c r="E71" s="19" t="s">
        <v>109</v>
      </c>
      <c r="F71" s="86"/>
      <c r="G71" s="24"/>
      <c r="H71" s="50"/>
      <c r="I71" s="30"/>
      <c r="J71" s="31"/>
      <c r="K71" s="31"/>
      <c r="L71" s="20"/>
      <c r="M71" s="20"/>
      <c r="N71" s="25"/>
    </row>
    <row r="72" spans="2:14" ht="143.25" thickTop="1" thickBot="1">
      <c r="B72" s="164"/>
      <c r="C72" s="167"/>
      <c r="D72" s="115" t="s">
        <v>152</v>
      </c>
      <c r="E72" s="19" t="s">
        <v>65</v>
      </c>
      <c r="F72" s="86" t="s">
        <v>153</v>
      </c>
      <c r="G72" s="50" t="s">
        <v>153</v>
      </c>
      <c r="H72" s="50" t="s">
        <v>154</v>
      </c>
      <c r="I72" s="60" t="s">
        <v>155</v>
      </c>
      <c r="J72" s="31"/>
      <c r="K72" s="31"/>
      <c r="L72" s="22" t="s">
        <v>333</v>
      </c>
      <c r="M72" s="20"/>
      <c r="N72" s="61" t="s">
        <v>310</v>
      </c>
    </row>
    <row r="73" spans="2:14" ht="143.25" thickTop="1" thickBot="1">
      <c r="B73" s="164"/>
      <c r="C73" s="167"/>
      <c r="D73" s="115"/>
      <c r="E73" s="19" t="s">
        <v>156</v>
      </c>
      <c r="F73" s="86" t="s">
        <v>157</v>
      </c>
      <c r="G73" s="87" t="s">
        <v>157</v>
      </c>
      <c r="H73" s="50" t="s">
        <v>154</v>
      </c>
      <c r="I73" s="60" t="s">
        <v>155</v>
      </c>
      <c r="J73" s="31"/>
      <c r="K73" s="31"/>
      <c r="L73" s="22" t="s">
        <v>375</v>
      </c>
      <c r="M73" s="20"/>
      <c r="N73" s="61" t="s">
        <v>310</v>
      </c>
    </row>
    <row r="74" spans="2:14" ht="163.5" customHeight="1" thickTop="1" thickBot="1">
      <c r="B74" s="164"/>
      <c r="C74" s="167"/>
      <c r="D74" s="115"/>
      <c r="E74" s="19" t="s">
        <v>158</v>
      </c>
      <c r="F74" s="86" t="s">
        <v>159</v>
      </c>
      <c r="G74" s="24" t="s">
        <v>159</v>
      </c>
      <c r="H74" s="50" t="s">
        <v>160</v>
      </c>
      <c r="I74" s="30" t="s">
        <v>161</v>
      </c>
      <c r="J74" s="31">
        <v>45825</v>
      </c>
      <c r="K74" s="31">
        <v>45874</v>
      </c>
      <c r="L74" s="22" t="s">
        <v>334</v>
      </c>
      <c r="M74" s="20">
        <v>1</v>
      </c>
      <c r="N74" s="92" t="s">
        <v>368</v>
      </c>
    </row>
    <row r="75" spans="2:14" ht="188.25" customHeight="1" thickTop="1" thickBot="1">
      <c r="B75" s="164"/>
      <c r="C75" s="167"/>
      <c r="D75" s="115"/>
      <c r="E75" s="19" t="s">
        <v>162</v>
      </c>
      <c r="F75" s="86" t="s">
        <v>163</v>
      </c>
      <c r="G75" s="19" t="s">
        <v>163</v>
      </c>
      <c r="H75" s="50" t="s">
        <v>164</v>
      </c>
      <c r="I75" s="30" t="s">
        <v>161</v>
      </c>
      <c r="J75" s="31">
        <v>45825</v>
      </c>
      <c r="K75" s="31">
        <v>45835</v>
      </c>
      <c r="L75" s="22" t="s">
        <v>364</v>
      </c>
      <c r="M75" s="20">
        <v>1</v>
      </c>
      <c r="N75" s="92" t="s">
        <v>368</v>
      </c>
    </row>
    <row r="76" spans="2:14" ht="17.25" thickTop="1" thickBot="1">
      <c r="B76" s="164"/>
      <c r="C76" s="167"/>
      <c r="D76" s="115"/>
      <c r="E76" s="19" t="s">
        <v>165</v>
      </c>
      <c r="F76" s="86"/>
      <c r="G76" s="24"/>
      <c r="H76" s="50"/>
      <c r="I76" s="30"/>
      <c r="J76" s="31"/>
      <c r="K76" s="31"/>
      <c r="L76" s="22"/>
      <c r="M76" s="20"/>
      <c r="N76" s="25"/>
    </row>
    <row r="77" spans="2:14" ht="80.25" thickTop="1" thickBot="1">
      <c r="B77" s="114" t="s">
        <v>166</v>
      </c>
      <c r="C77" s="113" t="s">
        <v>167</v>
      </c>
      <c r="D77" s="115" t="s">
        <v>168</v>
      </c>
      <c r="E77" s="19" t="s">
        <v>124</v>
      </c>
      <c r="F77" s="86" t="s">
        <v>169</v>
      </c>
      <c r="G77" s="89" t="s">
        <v>169</v>
      </c>
      <c r="H77" s="50" t="s">
        <v>170</v>
      </c>
      <c r="I77" s="30" t="s">
        <v>171</v>
      </c>
      <c r="J77" s="31"/>
      <c r="K77" s="31"/>
      <c r="L77" s="22" t="s">
        <v>337</v>
      </c>
      <c r="M77" s="20"/>
      <c r="N77" s="61" t="s">
        <v>310</v>
      </c>
    </row>
    <row r="78" spans="2:14" ht="64.5" thickTop="1" thickBot="1">
      <c r="B78" s="114"/>
      <c r="C78" s="113"/>
      <c r="D78" s="115"/>
      <c r="E78" s="19" t="s">
        <v>128</v>
      </c>
      <c r="F78" s="86" t="s">
        <v>172</v>
      </c>
      <c r="G78" s="50" t="s">
        <v>172</v>
      </c>
      <c r="H78" s="50" t="s">
        <v>173</v>
      </c>
      <c r="I78" s="30" t="s">
        <v>171</v>
      </c>
      <c r="J78" s="31"/>
      <c r="K78" s="31"/>
      <c r="L78" s="22" t="s">
        <v>335</v>
      </c>
      <c r="M78" s="20"/>
      <c r="N78" s="61" t="s">
        <v>310</v>
      </c>
    </row>
    <row r="79" spans="2:14" ht="64.5" thickTop="1" thickBot="1">
      <c r="B79" s="114"/>
      <c r="C79" s="113"/>
      <c r="D79" s="115"/>
      <c r="E79" s="19" t="s">
        <v>131</v>
      </c>
      <c r="F79" s="86" t="s">
        <v>174</v>
      </c>
      <c r="G79" s="50" t="s">
        <v>174</v>
      </c>
      <c r="H79" s="50" t="s">
        <v>175</v>
      </c>
      <c r="I79" s="30" t="s">
        <v>176</v>
      </c>
      <c r="J79" s="31"/>
      <c r="K79" s="31"/>
      <c r="L79" s="22" t="s">
        <v>326</v>
      </c>
      <c r="M79" s="20"/>
      <c r="N79" s="61" t="s">
        <v>310</v>
      </c>
    </row>
    <row r="80" spans="2:14" ht="145.15" customHeight="1" thickTop="1" thickBot="1">
      <c r="B80" s="114"/>
      <c r="C80" s="113"/>
      <c r="D80" s="115"/>
      <c r="E80" s="19" t="s">
        <v>177</v>
      </c>
      <c r="F80" s="86" t="s">
        <v>178</v>
      </c>
      <c r="G80" s="50" t="s">
        <v>178</v>
      </c>
      <c r="H80" s="50" t="s">
        <v>179</v>
      </c>
      <c r="I80" s="30" t="s">
        <v>176</v>
      </c>
      <c r="J80" s="31"/>
      <c r="K80" s="31"/>
      <c r="L80" s="22" t="s">
        <v>336</v>
      </c>
      <c r="M80" s="20"/>
      <c r="N80" s="61" t="s">
        <v>310</v>
      </c>
    </row>
    <row r="81" spans="2:14" ht="80.25" thickTop="1" thickBot="1">
      <c r="B81" s="114"/>
      <c r="C81" s="113"/>
      <c r="D81" s="115"/>
      <c r="E81" s="19" t="s">
        <v>180</v>
      </c>
      <c r="F81" s="86" t="s">
        <v>181</v>
      </c>
      <c r="G81" s="50" t="s">
        <v>181</v>
      </c>
      <c r="H81" s="50" t="s">
        <v>182</v>
      </c>
      <c r="I81" s="30" t="s">
        <v>176</v>
      </c>
      <c r="J81" s="31"/>
      <c r="K81" s="31"/>
      <c r="L81" s="22" t="s">
        <v>338</v>
      </c>
      <c r="M81" s="20"/>
      <c r="N81" s="61" t="s">
        <v>310</v>
      </c>
    </row>
    <row r="82" spans="2:14" ht="80.25" thickTop="1" thickBot="1">
      <c r="B82" s="114"/>
      <c r="C82" s="113"/>
      <c r="D82" s="115"/>
      <c r="E82" s="19" t="s">
        <v>183</v>
      </c>
      <c r="F82" s="86" t="s">
        <v>184</v>
      </c>
      <c r="G82" s="50" t="s">
        <v>184</v>
      </c>
      <c r="H82" s="50" t="s">
        <v>185</v>
      </c>
      <c r="I82" s="30" t="s">
        <v>176</v>
      </c>
      <c r="J82" s="31"/>
      <c r="K82" s="31"/>
      <c r="L82" s="22" t="s">
        <v>339</v>
      </c>
      <c r="M82" s="20"/>
      <c r="N82" s="61" t="s">
        <v>310</v>
      </c>
    </row>
    <row r="83" spans="2:14" ht="80.25" thickTop="1" thickBot="1">
      <c r="B83" s="114"/>
      <c r="C83" s="113"/>
      <c r="D83" s="115"/>
      <c r="E83" s="19" t="s">
        <v>186</v>
      </c>
      <c r="F83" s="86" t="s">
        <v>187</v>
      </c>
      <c r="G83" s="50" t="s">
        <v>187</v>
      </c>
      <c r="H83" s="50" t="s">
        <v>188</v>
      </c>
      <c r="I83" s="30" t="s">
        <v>176</v>
      </c>
      <c r="J83" s="31">
        <v>45659</v>
      </c>
      <c r="K83" s="31">
        <v>45810</v>
      </c>
      <c r="L83" s="22" t="s">
        <v>340</v>
      </c>
      <c r="M83" s="20"/>
      <c r="N83" s="92" t="s">
        <v>311</v>
      </c>
    </row>
    <row r="84" spans="2:14" ht="114.6" customHeight="1" thickTop="1" thickBot="1">
      <c r="B84" s="114"/>
      <c r="C84" s="113"/>
      <c r="D84" s="115"/>
      <c r="E84" s="19" t="s">
        <v>189</v>
      </c>
      <c r="F84" s="86" t="s">
        <v>190</v>
      </c>
      <c r="G84" s="24" t="s">
        <v>190</v>
      </c>
      <c r="H84" s="50" t="s">
        <v>191</v>
      </c>
      <c r="I84" s="30" t="s">
        <v>176</v>
      </c>
      <c r="J84" s="31"/>
      <c r="K84" s="31"/>
      <c r="L84" s="22" t="s">
        <v>341</v>
      </c>
      <c r="M84" s="20"/>
      <c r="N84" s="61" t="s">
        <v>310</v>
      </c>
    </row>
    <row r="85" spans="2:14" ht="80.25" thickTop="1" thickBot="1">
      <c r="B85" s="114"/>
      <c r="C85" s="113"/>
      <c r="D85" s="115"/>
      <c r="E85" s="19" t="s">
        <v>192</v>
      </c>
      <c r="F85" s="86" t="s">
        <v>193</v>
      </c>
      <c r="G85" s="50" t="s">
        <v>193</v>
      </c>
      <c r="H85" s="50" t="s">
        <v>194</v>
      </c>
      <c r="I85" s="30" t="s">
        <v>176</v>
      </c>
      <c r="J85" s="31"/>
      <c r="K85" s="31"/>
      <c r="L85" s="22" t="s">
        <v>342</v>
      </c>
      <c r="M85" s="20"/>
      <c r="N85" s="61" t="s">
        <v>310</v>
      </c>
    </row>
    <row r="86" spans="2:14" ht="64.5" thickTop="1" thickBot="1">
      <c r="B86" s="114"/>
      <c r="C86" s="113"/>
      <c r="D86" s="115"/>
      <c r="E86" s="19" t="s">
        <v>195</v>
      </c>
      <c r="F86" s="86" t="s">
        <v>196</v>
      </c>
      <c r="G86" s="24" t="s">
        <v>196</v>
      </c>
      <c r="H86" s="50" t="s">
        <v>197</v>
      </c>
      <c r="I86" s="30" t="s">
        <v>137</v>
      </c>
      <c r="J86" s="31"/>
      <c r="K86" s="31"/>
      <c r="L86" s="22" t="s">
        <v>343</v>
      </c>
      <c r="M86" s="20"/>
      <c r="N86" s="61" t="s">
        <v>310</v>
      </c>
    </row>
    <row r="87" spans="2:14" ht="80.25" thickTop="1" thickBot="1">
      <c r="B87" s="114"/>
      <c r="C87" s="113"/>
      <c r="D87" s="115"/>
      <c r="E87" s="19" t="s">
        <v>39</v>
      </c>
      <c r="F87" s="86" t="s">
        <v>198</v>
      </c>
      <c r="G87" s="19" t="s">
        <v>198</v>
      </c>
      <c r="H87" s="50" t="s">
        <v>199</v>
      </c>
      <c r="I87" s="30" t="s">
        <v>137</v>
      </c>
      <c r="J87" s="31"/>
      <c r="K87" s="31"/>
      <c r="L87" s="22" t="s">
        <v>342</v>
      </c>
      <c r="M87" s="20"/>
      <c r="N87" s="61" t="s">
        <v>310</v>
      </c>
    </row>
    <row r="88" spans="2:14" ht="48.75" thickTop="1" thickBot="1">
      <c r="B88" s="114"/>
      <c r="C88" s="113"/>
      <c r="D88" s="115"/>
      <c r="E88" s="19" t="s">
        <v>42</v>
      </c>
      <c r="F88" s="86" t="s">
        <v>200</v>
      </c>
      <c r="G88" s="19" t="s">
        <v>200</v>
      </c>
      <c r="H88" s="50" t="s">
        <v>199</v>
      </c>
      <c r="I88" s="30" t="s">
        <v>137</v>
      </c>
      <c r="J88" s="31"/>
      <c r="K88" s="31"/>
      <c r="L88" s="22" t="s">
        <v>326</v>
      </c>
      <c r="M88" s="20"/>
      <c r="N88" s="61" t="s">
        <v>310</v>
      </c>
    </row>
    <row r="89" spans="2:14" ht="80.25" thickTop="1" thickBot="1">
      <c r="B89" s="114"/>
      <c r="C89" s="113"/>
      <c r="D89" s="115"/>
      <c r="E89" s="19" t="s">
        <v>140</v>
      </c>
      <c r="F89" s="86" t="s">
        <v>201</v>
      </c>
      <c r="G89" s="19" t="s">
        <v>201</v>
      </c>
      <c r="H89" s="50" t="s">
        <v>202</v>
      </c>
      <c r="I89" s="30" t="s">
        <v>137</v>
      </c>
      <c r="J89" s="31"/>
      <c r="K89" s="31"/>
      <c r="L89" s="22" t="s">
        <v>339</v>
      </c>
      <c r="M89" s="20"/>
      <c r="N89" s="61" t="s">
        <v>310</v>
      </c>
    </row>
    <row r="90" spans="2:14" ht="96" thickTop="1" thickBot="1">
      <c r="B90" s="114"/>
      <c r="C90" s="113"/>
      <c r="D90" s="115"/>
      <c r="E90" s="19" t="s">
        <v>203</v>
      </c>
      <c r="F90" s="86" t="s">
        <v>204</v>
      </c>
      <c r="G90" s="24" t="s">
        <v>204</v>
      </c>
      <c r="H90" s="50" t="s">
        <v>205</v>
      </c>
      <c r="I90" s="30" t="s">
        <v>75</v>
      </c>
      <c r="J90" s="31">
        <v>45785</v>
      </c>
      <c r="K90" s="31"/>
      <c r="L90" s="20" t="s">
        <v>376</v>
      </c>
      <c r="M90" s="20"/>
      <c r="N90" s="61" t="s">
        <v>310</v>
      </c>
    </row>
    <row r="91" spans="2:14" ht="96" thickTop="1" thickBot="1">
      <c r="B91" s="114"/>
      <c r="C91" s="113"/>
      <c r="D91" s="115"/>
      <c r="E91" s="19" t="s">
        <v>206</v>
      </c>
      <c r="F91" s="86" t="s">
        <v>207</v>
      </c>
      <c r="G91" s="87" t="s">
        <v>207</v>
      </c>
      <c r="H91" s="50" t="s">
        <v>208</v>
      </c>
      <c r="I91" s="30" t="s">
        <v>209</v>
      </c>
      <c r="J91" s="31">
        <v>45785</v>
      </c>
      <c r="K91" s="31"/>
      <c r="L91" s="20" t="s">
        <v>377</v>
      </c>
      <c r="M91" s="20"/>
      <c r="N91" s="61" t="s">
        <v>310</v>
      </c>
    </row>
    <row r="92" spans="2:14" ht="80.25" thickTop="1" thickBot="1">
      <c r="B92" s="114"/>
      <c r="C92" s="113"/>
      <c r="D92" s="115"/>
      <c r="E92" s="19" t="s">
        <v>206</v>
      </c>
      <c r="F92" s="86" t="s">
        <v>210</v>
      </c>
      <c r="G92" s="19" t="s">
        <v>210</v>
      </c>
      <c r="H92" s="50" t="s">
        <v>211</v>
      </c>
      <c r="I92" s="30" t="s">
        <v>137</v>
      </c>
      <c r="J92" s="31">
        <v>45772</v>
      </c>
      <c r="K92" s="31"/>
      <c r="L92" s="22" t="s">
        <v>344</v>
      </c>
      <c r="M92" s="20"/>
      <c r="N92" s="61" t="s">
        <v>310</v>
      </c>
    </row>
    <row r="93" spans="2:14" ht="94.5" customHeight="1" thickTop="1" thickBot="1">
      <c r="B93" s="114"/>
      <c r="C93" s="113"/>
      <c r="D93" s="115" t="s">
        <v>212</v>
      </c>
      <c r="E93" s="19" t="s">
        <v>39</v>
      </c>
      <c r="F93" s="86" t="s">
        <v>213</v>
      </c>
      <c r="G93" s="24" t="s">
        <v>213</v>
      </c>
      <c r="H93" s="50" t="s">
        <v>214</v>
      </c>
      <c r="I93" s="30" t="s">
        <v>75</v>
      </c>
      <c r="J93" s="31">
        <v>45727</v>
      </c>
      <c r="K93" s="31"/>
      <c r="L93" s="22" t="s">
        <v>345</v>
      </c>
      <c r="M93" s="20"/>
      <c r="N93" s="61" t="s">
        <v>310</v>
      </c>
    </row>
    <row r="94" spans="2:14" ht="89.25" customHeight="1" thickTop="1" thickBot="1">
      <c r="B94" s="114"/>
      <c r="C94" s="113"/>
      <c r="D94" s="115"/>
      <c r="E94" s="19" t="s">
        <v>42</v>
      </c>
      <c r="F94" s="86"/>
      <c r="G94" s="24"/>
      <c r="H94" s="50"/>
      <c r="I94" s="30"/>
      <c r="J94" s="31"/>
      <c r="K94" s="31"/>
      <c r="L94" s="20"/>
      <c r="M94" s="20"/>
      <c r="N94" s="22"/>
    </row>
    <row r="95" spans="2:14" ht="127.5" thickTop="1" thickBot="1">
      <c r="B95" s="114"/>
      <c r="C95" s="113"/>
      <c r="D95" s="116" t="s">
        <v>215</v>
      </c>
      <c r="E95" s="19" t="s">
        <v>46</v>
      </c>
      <c r="F95" s="86" t="s">
        <v>216</v>
      </c>
      <c r="G95" s="50" t="s">
        <v>216</v>
      </c>
      <c r="H95" s="62" t="s">
        <v>217</v>
      </c>
      <c r="I95" s="50" t="s">
        <v>176</v>
      </c>
      <c r="J95" s="31">
        <v>45918</v>
      </c>
      <c r="K95" s="31">
        <v>45918</v>
      </c>
      <c r="L95" s="22" t="s">
        <v>346</v>
      </c>
      <c r="M95" s="20">
        <v>1</v>
      </c>
      <c r="N95" s="92" t="s">
        <v>368</v>
      </c>
    </row>
    <row r="96" spans="2:14" ht="80.25" thickTop="1" thickBot="1">
      <c r="B96" s="114"/>
      <c r="C96" s="113"/>
      <c r="D96" s="117"/>
      <c r="E96" s="19" t="s">
        <v>50</v>
      </c>
      <c r="F96" s="86" t="s">
        <v>218</v>
      </c>
      <c r="G96" s="24" t="s">
        <v>218</v>
      </c>
      <c r="H96" s="50" t="s">
        <v>219</v>
      </c>
      <c r="I96" s="50" t="s">
        <v>176</v>
      </c>
      <c r="J96" s="31"/>
      <c r="K96" s="31"/>
      <c r="L96" s="22" t="s">
        <v>347</v>
      </c>
      <c r="M96" s="20"/>
      <c r="N96" s="61" t="s">
        <v>310</v>
      </c>
    </row>
    <row r="97" spans="2:19" ht="17.25" thickTop="1" thickBot="1">
      <c r="B97" s="114"/>
      <c r="C97" s="113"/>
      <c r="D97" s="117"/>
      <c r="E97" s="19" t="s">
        <v>53</v>
      </c>
      <c r="F97" s="86"/>
      <c r="G97" s="24"/>
      <c r="H97" s="50"/>
      <c r="I97" s="30"/>
      <c r="J97" s="31"/>
      <c r="K97" s="31"/>
      <c r="L97" s="22"/>
      <c r="M97" s="20"/>
      <c r="N97" s="25"/>
    </row>
    <row r="98" spans="2:19" ht="17.25" thickTop="1" thickBot="1">
      <c r="B98" s="114"/>
      <c r="C98" s="113"/>
      <c r="D98" s="117"/>
      <c r="E98" s="19"/>
      <c r="F98" s="86"/>
      <c r="G98" s="24"/>
      <c r="H98" s="50"/>
      <c r="I98" s="30"/>
      <c r="J98" s="31"/>
      <c r="K98" s="31"/>
      <c r="L98" s="22"/>
      <c r="M98" s="20"/>
      <c r="N98" s="25"/>
    </row>
    <row r="99" spans="2:19" ht="17.25" thickTop="1" thickBot="1">
      <c r="B99" s="114"/>
      <c r="C99" s="113"/>
      <c r="D99" s="116" t="s">
        <v>220</v>
      </c>
      <c r="E99" s="19" t="s">
        <v>60</v>
      </c>
      <c r="F99" s="86"/>
      <c r="G99" s="24"/>
      <c r="H99" s="50"/>
      <c r="I99" s="30"/>
      <c r="J99" s="31"/>
      <c r="K99" s="31"/>
      <c r="L99" s="20"/>
      <c r="M99" s="20"/>
      <c r="N99" s="25"/>
      <c r="S99" s="32"/>
    </row>
    <row r="100" spans="2:19" ht="17.25" thickTop="1" thickBot="1">
      <c r="B100" s="114"/>
      <c r="C100" s="113"/>
      <c r="D100" s="118"/>
      <c r="E100" s="19" t="s">
        <v>109</v>
      </c>
      <c r="F100" s="86"/>
      <c r="G100" s="24"/>
      <c r="H100" s="50"/>
      <c r="I100" s="30"/>
      <c r="J100" s="31"/>
      <c r="K100" s="31"/>
      <c r="L100" s="22"/>
      <c r="M100" s="20"/>
      <c r="N100" s="25"/>
      <c r="S100" s="32"/>
    </row>
    <row r="101" spans="2:19" ht="123.75" customHeight="1" thickTop="1" thickBot="1">
      <c r="B101" s="114"/>
      <c r="C101" s="113"/>
      <c r="D101" s="116" t="s">
        <v>221</v>
      </c>
      <c r="E101" s="19" t="s">
        <v>65</v>
      </c>
      <c r="F101" s="86" t="s">
        <v>222</v>
      </c>
      <c r="G101" s="50" t="s">
        <v>222</v>
      </c>
      <c r="H101" s="50" t="s">
        <v>223</v>
      </c>
      <c r="I101" s="30" t="s">
        <v>224</v>
      </c>
      <c r="J101" s="31">
        <v>45896</v>
      </c>
      <c r="K101" s="31"/>
      <c r="L101" s="22" t="s">
        <v>343</v>
      </c>
      <c r="M101" s="20"/>
      <c r="N101" s="61" t="s">
        <v>310</v>
      </c>
      <c r="S101" s="32"/>
    </row>
    <row r="102" spans="2:19" ht="80.25" thickTop="1" thickBot="1">
      <c r="B102" s="114"/>
      <c r="C102" s="113"/>
      <c r="D102" s="117"/>
      <c r="E102" s="19" t="s">
        <v>156</v>
      </c>
      <c r="F102" s="86" t="s">
        <v>225</v>
      </c>
      <c r="G102" s="90" t="s">
        <v>225</v>
      </c>
      <c r="H102" s="50" t="s">
        <v>226</v>
      </c>
      <c r="I102" s="30" t="s">
        <v>224</v>
      </c>
      <c r="J102" s="31">
        <v>45896</v>
      </c>
      <c r="K102" s="31"/>
      <c r="L102" s="22" t="s">
        <v>348</v>
      </c>
      <c r="M102" s="20"/>
      <c r="N102" s="61" t="s">
        <v>310</v>
      </c>
      <c r="S102" s="32"/>
    </row>
    <row r="103" spans="2:19" ht="105" customHeight="1" thickTop="1" thickBot="1">
      <c r="B103" s="114"/>
      <c r="C103" s="113"/>
      <c r="D103" s="117"/>
      <c r="E103" s="19" t="s">
        <v>158</v>
      </c>
      <c r="F103" s="86" t="s">
        <v>227</v>
      </c>
      <c r="G103" s="50" t="s">
        <v>227</v>
      </c>
      <c r="H103" s="50" t="s">
        <v>228</v>
      </c>
      <c r="I103" s="30" t="s">
        <v>224</v>
      </c>
      <c r="J103" s="31">
        <v>45896</v>
      </c>
      <c r="K103" s="31"/>
      <c r="L103" s="22" t="s">
        <v>349</v>
      </c>
      <c r="M103" s="20"/>
      <c r="N103" s="61" t="s">
        <v>310</v>
      </c>
      <c r="S103" s="32"/>
    </row>
    <row r="104" spans="2:19" ht="80.25" thickTop="1" thickBot="1">
      <c r="B104" s="114"/>
      <c r="C104" s="113"/>
      <c r="D104" s="117"/>
      <c r="E104" s="19" t="s">
        <v>162</v>
      </c>
      <c r="F104" s="86" t="s">
        <v>229</v>
      </c>
      <c r="G104" s="90" t="s">
        <v>229</v>
      </c>
      <c r="H104" s="50" t="s">
        <v>230</v>
      </c>
      <c r="I104" s="30" t="s">
        <v>224</v>
      </c>
      <c r="J104" s="31">
        <v>45896</v>
      </c>
      <c r="K104" s="31"/>
      <c r="L104" s="22" t="s">
        <v>350</v>
      </c>
      <c r="M104" s="20"/>
      <c r="N104" s="61" t="s">
        <v>310</v>
      </c>
      <c r="S104" s="32"/>
    </row>
    <row r="105" spans="2:19" ht="95.25" customHeight="1" thickTop="1" thickBot="1">
      <c r="B105" s="114"/>
      <c r="C105" s="113"/>
      <c r="D105" s="117"/>
      <c r="E105" s="19" t="s">
        <v>165</v>
      </c>
      <c r="F105" s="86" t="s">
        <v>231</v>
      </c>
      <c r="G105" s="50" t="s">
        <v>231</v>
      </c>
      <c r="H105" s="50" t="s">
        <v>232</v>
      </c>
      <c r="I105" s="30" t="s">
        <v>224</v>
      </c>
      <c r="J105" s="31">
        <v>45896</v>
      </c>
      <c r="K105" s="31"/>
      <c r="L105" s="22" t="s">
        <v>351</v>
      </c>
      <c r="M105" s="20"/>
      <c r="N105" s="61" t="s">
        <v>310</v>
      </c>
      <c r="S105" s="32"/>
    </row>
    <row r="106" spans="2:19" ht="106.5" customHeight="1" thickTop="1" thickBot="1">
      <c r="B106" s="114"/>
      <c r="C106" s="113"/>
      <c r="D106" s="117"/>
      <c r="E106" s="19" t="s">
        <v>233</v>
      </c>
      <c r="F106" s="86" t="s">
        <v>234</v>
      </c>
      <c r="G106" s="50" t="s">
        <v>234</v>
      </c>
      <c r="H106" s="50" t="s">
        <v>235</v>
      </c>
      <c r="I106" s="30" t="s">
        <v>224</v>
      </c>
      <c r="J106" s="31">
        <v>45896</v>
      </c>
      <c r="K106" s="31"/>
      <c r="L106" s="22" t="s">
        <v>352</v>
      </c>
      <c r="M106" s="20"/>
      <c r="N106" s="61" t="s">
        <v>310</v>
      </c>
      <c r="S106" s="32"/>
    </row>
    <row r="107" spans="2:19" ht="103.5" customHeight="1" thickTop="1" thickBot="1">
      <c r="B107" s="114"/>
      <c r="C107" s="113"/>
      <c r="D107" s="117"/>
      <c r="E107" s="19" t="s">
        <v>236</v>
      </c>
      <c r="F107" s="86" t="s">
        <v>237</v>
      </c>
      <c r="G107" s="50" t="s">
        <v>237</v>
      </c>
      <c r="H107" s="50" t="s">
        <v>238</v>
      </c>
      <c r="I107" s="30" t="s">
        <v>224</v>
      </c>
      <c r="J107" s="31">
        <v>45896</v>
      </c>
      <c r="K107" s="31"/>
      <c r="L107" s="22" t="s">
        <v>353</v>
      </c>
      <c r="M107" s="20"/>
      <c r="N107" s="61" t="s">
        <v>310</v>
      </c>
      <c r="S107" s="32"/>
    </row>
    <row r="108" spans="2:19" ht="120" customHeight="1" thickTop="1" thickBot="1">
      <c r="B108" s="114"/>
      <c r="C108" s="113"/>
      <c r="D108" s="118"/>
      <c r="E108" s="19" t="s">
        <v>239</v>
      </c>
      <c r="F108" s="86" t="s">
        <v>240</v>
      </c>
      <c r="G108" s="50" t="s">
        <v>240</v>
      </c>
      <c r="H108" s="50" t="s">
        <v>241</v>
      </c>
      <c r="I108" s="30" t="s">
        <v>224</v>
      </c>
      <c r="J108" s="31">
        <v>45896</v>
      </c>
      <c r="K108" s="31"/>
      <c r="L108" s="22" t="s">
        <v>362</v>
      </c>
      <c r="M108" s="20"/>
      <c r="N108" s="61" t="s">
        <v>310</v>
      </c>
      <c r="S108" s="32"/>
    </row>
    <row r="109" spans="2:19" ht="17.25" thickTop="1" thickBot="1">
      <c r="B109" s="114"/>
      <c r="C109" s="113"/>
      <c r="D109" s="116" t="s">
        <v>242</v>
      </c>
      <c r="E109" s="19" t="s">
        <v>243</v>
      </c>
      <c r="F109" s="86"/>
      <c r="G109" s="50"/>
      <c r="H109" s="50"/>
      <c r="I109" s="30"/>
      <c r="J109" s="31"/>
      <c r="K109" s="31"/>
      <c r="L109" s="22"/>
      <c r="M109" s="20"/>
      <c r="N109" s="22"/>
      <c r="S109" s="32"/>
    </row>
    <row r="110" spans="2:19" ht="17.25" thickTop="1" thickBot="1">
      <c r="B110" s="114"/>
      <c r="C110" s="113"/>
      <c r="D110" s="117"/>
      <c r="E110" s="19" t="s">
        <v>244</v>
      </c>
      <c r="F110" s="86"/>
      <c r="G110" s="50"/>
      <c r="H110" s="50"/>
      <c r="I110" s="30"/>
      <c r="J110" s="31"/>
      <c r="K110" s="31"/>
      <c r="L110" s="22"/>
      <c r="M110" s="20"/>
      <c r="N110" s="22"/>
      <c r="S110" s="32"/>
    </row>
    <row r="111" spans="2:19" ht="17.25" thickTop="1" thickBot="1">
      <c r="B111" s="114"/>
      <c r="C111" s="113"/>
      <c r="D111" s="117"/>
      <c r="E111" s="19"/>
      <c r="F111" s="86"/>
      <c r="G111" s="50"/>
      <c r="H111" s="50"/>
      <c r="I111" s="30"/>
      <c r="J111" s="31"/>
      <c r="K111" s="31"/>
      <c r="L111" s="22"/>
      <c r="M111" s="20"/>
      <c r="N111" s="22"/>
      <c r="S111" s="32"/>
    </row>
    <row r="112" spans="2:19" ht="55.35" customHeight="1" thickTop="1" thickBot="1">
      <c r="B112" s="112" t="s">
        <v>245</v>
      </c>
      <c r="C112" s="113" t="s">
        <v>246</v>
      </c>
      <c r="D112" s="36" t="s">
        <v>247</v>
      </c>
      <c r="E112" s="19" t="s">
        <v>124</v>
      </c>
      <c r="F112" s="86"/>
      <c r="G112" s="24"/>
      <c r="H112" s="50"/>
      <c r="I112" s="30"/>
      <c r="J112" s="31"/>
      <c r="K112" s="31"/>
      <c r="L112" s="20"/>
      <c r="M112" s="20"/>
      <c r="N112" s="25"/>
      <c r="S112" s="32"/>
    </row>
    <row r="113" spans="2:19" ht="82.5" customHeight="1" thickTop="1" thickBot="1">
      <c r="B113" s="112"/>
      <c r="C113" s="113"/>
      <c r="D113" s="116" t="s">
        <v>248</v>
      </c>
      <c r="E113" s="19" t="s">
        <v>39</v>
      </c>
      <c r="F113" s="86" t="s">
        <v>249</v>
      </c>
      <c r="G113" s="50" t="s">
        <v>249</v>
      </c>
      <c r="H113" s="50" t="s">
        <v>250</v>
      </c>
      <c r="I113" s="30" t="s">
        <v>251</v>
      </c>
      <c r="J113" s="31">
        <v>45658</v>
      </c>
      <c r="K113" s="31"/>
      <c r="L113" s="22" t="s">
        <v>354</v>
      </c>
      <c r="M113" s="20"/>
      <c r="N113" s="61" t="s">
        <v>310</v>
      </c>
      <c r="S113" s="32"/>
    </row>
    <row r="114" spans="2:19" ht="127.5" thickTop="1" thickBot="1">
      <c r="B114" s="112"/>
      <c r="C114" s="113"/>
      <c r="D114" s="117"/>
      <c r="E114" s="19" t="s">
        <v>42</v>
      </c>
      <c r="F114" s="86" t="s">
        <v>252</v>
      </c>
      <c r="G114" s="87" t="s">
        <v>252</v>
      </c>
      <c r="H114" s="50" t="s">
        <v>253</v>
      </c>
      <c r="I114" s="30" t="s">
        <v>251</v>
      </c>
      <c r="J114" s="31">
        <v>45894</v>
      </c>
      <c r="K114" s="31">
        <v>45926</v>
      </c>
      <c r="L114" s="22" t="s">
        <v>361</v>
      </c>
      <c r="M114" s="20">
        <v>1</v>
      </c>
      <c r="N114" s="92" t="s">
        <v>368</v>
      </c>
      <c r="P114" s="32"/>
      <c r="S114" s="32"/>
    </row>
    <row r="115" spans="2:19" ht="86.25" customHeight="1" thickTop="1" thickBot="1">
      <c r="B115" s="112"/>
      <c r="C115" s="113"/>
      <c r="D115" s="117"/>
      <c r="E115" s="19" t="s">
        <v>140</v>
      </c>
      <c r="F115" s="86" t="s">
        <v>254</v>
      </c>
      <c r="G115" s="50" t="s">
        <v>254</v>
      </c>
      <c r="H115" s="50" t="s">
        <v>255</v>
      </c>
      <c r="I115" s="30" t="s">
        <v>251</v>
      </c>
      <c r="J115" s="31"/>
      <c r="K115" s="31"/>
      <c r="L115" s="22" t="s">
        <v>343</v>
      </c>
      <c r="M115" s="20"/>
      <c r="N115" s="61" t="s">
        <v>310</v>
      </c>
      <c r="P115" s="32"/>
      <c r="S115" s="32"/>
    </row>
    <row r="116" spans="2:19" ht="86.25" customHeight="1" thickTop="1" thickBot="1">
      <c r="B116" s="112"/>
      <c r="C116" s="113"/>
      <c r="D116" s="117"/>
      <c r="E116" s="19" t="s">
        <v>143</v>
      </c>
      <c r="F116" s="86" t="s">
        <v>256</v>
      </c>
      <c r="G116" s="50" t="s">
        <v>256</v>
      </c>
      <c r="H116" s="50" t="s">
        <v>257</v>
      </c>
      <c r="I116" s="30" t="s">
        <v>251</v>
      </c>
      <c r="J116" s="31"/>
      <c r="K116" s="31"/>
      <c r="L116" s="22" t="s">
        <v>355</v>
      </c>
      <c r="M116" s="20">
        <v>1</v>
      </c>
      <c r="N116" s="92" t="s">
        <v>368</v>
      </c>
      <c r="P116" s="32"/>
      <c r="S116" s="32"/>
    </row>
    <row r="117" spans="2:19" ht="95.25" customHeight="1" thickTop="1" thickBot="1">
      <c r="B117" s="112"/>
      <c r="C117" s="113"/>
      <c r="D117" s="117"/>
      <c r="E117" s="19" t="s">
        <v>206</v>
      </c>
      <c r="F117" s="86" t="s">
        <v>304</v>
      </c>
      <c r="G117" s="50" t="s">
        <v>304</v>
      </c>
      <c r="H117" s="50" t="s">
        <v>258</v>
      </c>
      <c r="I117" s="30" t="s">
        <v>251</v>
      </c>
      <c r="J117" s="31">
        <v>45658</v>
      </c>
      <c r="K117" s="31">
        <v>45835</v>
      </c>
      <c r="L117" s="22" t="s">
        <v>365</v>
      </c>
      <c r="M117" s="20">
        <v>1</v>
      </c>
      <c r="N117" s="92" t="s">
        <v>368</v>
      </c>
      <c r="P117" s="32"/>
      <c r="S117" s="32"/>
    </row>
    <row r="118" spans="2:19" ht="75" customHeight="1" thickTop="1" thickBot="1">
      <c r="B118" s="112"/>
      <c r="C118" s="113"/>
      <c r="D118" s="117"/>
      <c r="E118" s="19" t="s">
        <v>259</v>
      </c>
      <c r="F118" s="86" t="s">
        <v>260</v>
      </c>
      <c r="G118" s="50" t="s">
        <v>260</v>
      </c>
      <c r="H118" s="50" t="s">
        <v>258</v>
      </c>
      <c r="I118" s="30" t="s">
        <v>251</v>
      </c>
      <c r="J118" s="31"/>
      <c r="K118" s="31"/>
      <c r="L118" s="22" t="s">
        <v>356</v>
      </c>
      <c r="M118" s="20"/>
      <c r="N118" s="61" t="s">
        <v>310</v>
      </c>
      <c r="P118" s="32"/>
      <c r="S118" s="32"/>
    </row>
    <row r="119" spans="2:19" ht="82.5" customHeight="1" thickTop="1" thickBot="1">
      <c r="B119" s="112"/>
      <c r="C119" s="113"/>
      <c r="D119" s="117"/>
      <c r="E119" s="19" t="s">
        <v>261</v>
      </c>
      <c r="F119" s="86" t="s">
        <v>262</v>
      </c>
      <c r="G119" s="50" t="s">
        <v>262</v>
      </c>
      <c r="H119" s="50" t="s">
        <v>263</v>
      </c>
      <c r="I119" s="30" t="s">
        <v>137</v>
      </c>
      <c r="J119" s="31">
        <v>45856</v>
      </c>
      <c r="K119" s="31"/>
      <c r="L119" s="22" t="s">
        <v>357</v>
      </c>
      <c r="M119" s="20"/>
      <c r="N119" s="61" t="s">
        <v>310</v>
      </c>
      <c r="P119" s="32"/>
      <c r="S119" s="32"/>
    </row>
    <row r="120" spans="2:19" ht="59.25" customHeight="1" thickTop="1" thickBot="1">
      <c r="B120" s="112"/>
      <c r="C120" s="113"/>
      <c r="D120" s="117"/>
      <c r="E120" s="19" t="s">
        <v>264</v>
      </c>
      <c r="F120" s="86" t="s">
        <v>265</v>
      </c>
      <c r="G120" s="50" t="s">
        <v>265</v>
      </c>
      <c r="H120" s="50" t="s">
        <v>266</v>
      </c>
      <c r="I120" s="30" t="s">
        <v>176</v>
      </c>
      <c r="J120" s="31"/>
      <c r="K120" s="31"/>
      <c r="L120" s="22" t="s">
        <v>343</v>
      </c>
      <c r="M120" s="20"/>
      <c r="N120" s="61" t="s">
        <v>310</v>
      </c>
      <c r="P120" s="32"/>
      <c r="S120" s="32"/>
    </row>
    <row r="121" spans="2:19" ht="76.5" customHeight="1" thickTop="1" thickBot="1">
      <c r="B121" s="112"/>
      <c r="C121" s="113"/>
      <c r="D121" s="117"/>
      <c r="E121" s="65" t="s">
        <v>267</v>
      </c>
      <c r="F121" s="86" t="s">
        <v>268</v>
      </c>
      <c r="G121" s="50" t="s">
        <v>268</v>
      </c>
      <c r="H121" s="50" t="s">
        <v>269</v>
      </c>
      <c r="I121" s="30" t="s">
        <v>176</v>
      </c>
      <c r="J121" s="31"/>
      <c r="K121" s="31"/>
      <c r="L121" s="22" t="s">
        <v>326</v>
      </c>
      <c r="M121" s="20"/>
      <c r="N121" s="61" t="s">
        <v>310</v>
      </c>
      <c r="P121" s="32"/>
      <c r="S121" s="32"/>
    </row>
    <row r="122" spans="2:19" ht="76.5" customHeight="1" thickTop="1" thickBot="1">
      <c r="B122" s="112"/>
      <c r="C122" s="113"/>
      <c r="D122" s="117"/>
      <c r="E122" s="19" t="s">
        <v>72</v>
      </c>
      <c r="F122" s="86" t="s">
        <v>270</v>
      </c>
      <c r="G122" s="50" t="s">
        <v>270</v>
      </c>
      <c r="H122" s="50" t="s">
        <v>271</v>
      </c>
      <c r="I122" s="30" t="s">
        <v>176</v>
      </c>
      <c r="J122" s="31"/>
      <c r="K122" s="31"/>
      <c r="L122" s="22" t="s">
        <v>358</v>
      </c>
      <c r="M122" s="20"/>
      <c r="N122" s="61" t="s">
        <v>310</v>
      </c>
      <c r="P122" s="32"/>
      <c r="S122" s="32"/>
    </row>
    <row r="123" spans="2:19" ht="107.25" customHeight="1" thickTop="1" thickBot="1">
      <c r="B123" s="112"/>
      <c r="C123" s="113"/>
      <c r="D123" s="117"/>
      <c r="E123" s="19" t="s">
        <v>46</v>
      </c>
      <c r="F123" s="86" t="s">
        <v>272</v>
      </c>
      <c r="G123" s="50" t="s">
        <v>272</v>
      </c>
      <c r="H123" s="50" t="s">
        <v>273</v>
      </c>
      <c r="I123" s="30" t="s">
        <v>176</v>
      </c>
      <c r="J123" s="31"/>
      <c r="K123" s="31"/>
      <c r="L123" s="22" t="s">
        <v>326</v>
      </c>
      <c r="M123" s="20"/>
      <c r="N123" s="61" t="s">
        <v>310</v>
      </c>
      <c r="P123" s="32"/>
      <c r="S123" s="32"/>
    </row>
    <row r="124" spans="2:19" ht="99.75" customHeight="1" thickTop="1" thickBot="1">
      <c r="B124" s="112"/>
      <c r="C124" s="113"/>
      <c r="D124" s="117"/>
      <c r="E124" s="19" t="s">
        <v>50</v>
      </c>
      <c r="F124" s="86" t="s">
        <v>305</v>
      </c>
      <c r="G124" s="50" t="s">
        <v>306</v>
      </c>
      <c r="H124" s="50" t="s">
        <v>274</v>
      </c>
      <c r="I124" s="30" t="s">
        <v>251</v>
      </c>
      <c r="J124" s="64">
        <v>45658</v>
      </c>
      <c r="K124" s="31">
        <v>45747</v>
      </c>
      <c r="L124" s="22" t="s">
        <v>366</v>
      </c>
      <c r="M124" s="20">
        <v>1</v>
      </c>
      <c r="N124" s="92" t="s">
        <v>368</v>
      </c>
      <c r="P124" s="32"/>
      <c r="S124" s="32"/>
    </row>
    <row r="125" spans="2:19" ht="85.5" customHeight="1" thickTop="1" thickBot="1">
      <c r="B125" s="112"/>
      <c r="C125" s="113"/>
      <c r="D125" s="117"/>
      <c r="E125" s="19" t="s">
        <v>53</v>
      </c>
      <c r="F125" s="86" t="s">
        <v>275</v>
      </c>
      <c r="G125" s="50" t="s">
        <v>275</v>
      </c>
      <c r="H125" s="50" t="s">
        <v>274</v>
      </c>
      <c r="I125" s="30" t="s">
        <v>251</v>
      </c>
      <c r="J125" s="31"/>
      <c r="K125" s="31"/>
      <c r="L125" s="22" t="s">
        <v>378</v>
      </c>
      <c r="M125" s="20"/>
      <c r="N125" s="61" t="s">
        <v>310</v>
      </c>
      <c r="P125" s="32"/>
      <c r="S125" s="32"/>
    </row>
    <row r="126" spans="2:19" ht="92.25" customHeight="1" thickTop="1" thickBot="1">
      <c r="B126" s="112"/>
      <c r="C126" s="113"/>
      <c r="D126" s="117"/>
      <c r="E126" s="19" t="s">
        <v>56</v>
      </c>
      <c r="F126" s="86" t="s">
        <v>276</v>
      </c>
      <c r="G126" s="50" t="s">
        <v>276</v>
      </c>
      <c r="H126" s="50" t="s">
        <v>274</v>
      </c>
      <c r="I126" s="30" t="s">
        <v>251</v>
      </c>
      <c r="J126" s="31">
        <v>45748</v>
      </c>
      <c r="K126" s="31">
        <v>45838</v>
      </c>
      <c r="L126" s="22" t="s">
        <v>367</v>
      </c>
      <c r="M126" s="20">
        <v>1</v>
      </c>
      <c r="N126" s="92" t="s">
        <v>368</v>
      </c>
      <c r="P126" s="32"/>
      <c r="S126" s="32"/>
    </row>
    <row r="127" spans="2:19" ht="65.25" customHeight="1" thickTop="1" thickBot="1">
      <c r="B127" s="112"/>
      <c r="C127" s="113"/>
      <c r="D127" s="117"/>
      <c r="E127" s="19" t="s">
        <v>86</v>
      </c>
      <c r="F127" s="86" t="s">
        <v>277</v>
      </c>
      <c r="G127" s="50" t="s">
        <v>277</v>
      </c>
      <c r="H127" s="50" t="s">
        <v>274</v>
      </c>
      <c r="I127" s="30" t="s">
        <v>251</v>
      </c>
      <c r="J127" s="31">
        <v>45839</v>
      </c>
      <c r="K127" s="31"/>
      <c r="L127" s="22" t="s">
        <v>326</v>
      </c>
      <c r="M127" s="20"/>
      <c r="N127" s="61" t="s">
        <v>310</v>
      </c>
      <c r="P127" s="32"/>
      <c r="S127" s="32"/>
    </row>
    <row r="128" spans="2:19" ht="78" customHeight="1" thickTop="1" thickBot="1">
      <c r="B128" s="112"/>
      <c r="C128" s="113"/>
      <c r="D128" s="117"/>
      <c r="E128" s="19" t="s">
        <v>89</v>
      </c>
      <c r="F128" s="86" t="s">
        <v>278</v>
      </c>
      <c r="G128" s="50" t="s">
        <v>278</v>
      </c>
      <c r="H128" s="50" t="s">
        <v>279</v>
      </c>
      <c r="I128" s="30" t="s">
        <v>137</v>
      </c>
      <c r="J128" s="31">
        <v>45799</v>
      </c>
      <c r="K128" s="31"/>
      <c r="L128" s="22" t="s">
        <v>359</v>
      </c>
      <c r="M128" s="20"/>
      <c r="N128" s="61" t="s">
        <v>310</v>
      </c>
      <c r="P128" s="32"/>
      <c r="S128" s="32"/>
    </row>
    <row r="129" spans="2:19" ht="50.25" customHeight="1" thickTop="1" thickBot="1">
      <c r="B129" s="112"/>
      <c r="C129" s="113"/>
      <c r="D129" s="117"/>
      <c r="E129" s="19" t="s">
        <v>91</v>
      </c>
      <c r="F129" s="86" t="s">
        <v>280</v>
      </c>
      <c r="G129" s="87" t="s">
        <v>280</v>
      </c>
      <c r="H129" s="50" t="s">
        <v>281</v>
      </c>
      <c r="I129" s="30" t="s">
        <v>137</v>
      </c>
      <c r="J129" s="31"/>
      <c r="K129" s="31"/>
      <c r="L129" s="22" t="s">
        <v>326</v>
      </c>
      <c r="M129" s="20"/>
      <c r="N129" s="61" t="s">
        <v>310</v>
      </c>
      <c r="P129" s="32"/>
      <c r="S129" s="32"/>
    </row>
    <row r="130" spans="2:19" ht="75.75" customHeight="1" thickTop="1" thickBot="1">
      <c r="B130" s="112"/>
      <c r="C130" s="113"/>
      <c r="D130" s="118"/>
      <c r="E130" s="19" t="s">
        <v>95</v>
      </c>
      <c r="F130" s="86" t="s">
        <v>282</v>
      </c>
      <c r="G130" s="50" t="s">
        <v>282</v>
      </c>
      <c r="H130" s="50" t="s">
        <v>283</v>
      </c>
      <c r="I130" s="30" t="s">
        <v>137</v>
      </c>
      <c r="J130" s="31">
        <v>45770</v>
      </c>
      <c r="K130" s="31"/>
      <c r="L130" s="22" t="s">
        <v>360</v>
      </c>
      <c r="M130" s="20"/>
      <c r="N130" s="61" t="s">
        <v>310</v>
      </c>
      <c r="P130" s="32"/>
      <c r="Q130" s="32"/>
      <c r="S130" s="32"/>
    </row>
    <row r="131" spans="2:19" ht="34.5" customHeight="1" thickTop="1" thickBot="1">
      <c r="K131" s="100" t="s">
        <v>284</v>
      </c>
      <c r="L131" s="100"/>
      <c r="M131" s="51"/>
      <c r="R131" s="32"/>
    </row>
    <row r="132" spans="2:19" thickTop="1" thickBot="1">
      <c r="D132" s="52" t="s">
        <v>285</v>
      </c>
      <c r="E132" s="53"/>
      <c r="F132" s="67"/>
      <c r="G132" s="54"/>
      <c r="S132" s="32"/>
    </row>
    <row r="133" spans="2:19" ht="18" thickTop="1" thickBot="1">
      <c r="D133" s="55" t="s">
        <v>286</v>
      </c>
      <c r="E133" s="56"/>
      <c r="F133" s="68"/>
      <c r="G133" s="37" t="s">
        <v>287</v>
      </c>
    </row>
    <row r="134" spans="2:19" ht="18" thickTop="1" thickBot="1">
      <c r="D134" s="55" t="s">
        <v>288</v>
      </c>
      <c r="E134" s="56"/>
      <c r="F134" s="69"/>
      <c r="G134" s="38" t="s">
        <v>289</v>
      </c>
    </row>
    <row r="135" spans="2:19" ht="31.5" customHeight="1" thickTop="1" thickBot="1">
      <c r="D135" s="55" t="s">
        <v>290</v>
      </c>
      <c r="E135" s="56"/>
      <c r="F135" s="69"/>
      <c r="G135" s="39" t="s">
        <v>291</v>
      </c>
    </row>
    <row r="136" spans="2:19" ht="17.25" thickTop="1"/>
    <row r="138" spans="2:19" ht="39.950000000000003" customHeight="1"/>
    <row r="139" spans="2:19" ht="34.5" customHeight="1"/>
    <row r="140" spans="2:19" ht="128.25" customHeight="1">
      <c r="B140" s="94"/>
      <c r="C140" s="121"/>
      <c r="D140" s="40" t="s">
        <v>292</v>
      </c>
      <c r="E140" s="40"/>
      <c r="F140" s="70"/>
      <c r="G140" s="41" t="s">
        <v>293</v>
      </c>
      <c r="I140" s="94" t="s">
        <v>312</v>
      </c>
      <c r="J140" s="94"/>
    </row>
    <row r="141" spans="2:19" ht="15.75">
      <c r="B141" s="40"/>
      <c r="D141" s="40"/>
      <c r="E141" s="40"/>
      <c r="F141" s="70"/>
      <c r="G141" s="40"/>
      <c r="J141" s="42"/>
      <c r="K141" s="49"/>
      <c r="L141" s="32"/>
      <c r="M141" s="32"/>
    </row>
    <row r="142" spans="2:19">
      <c r="D142"/>
    </row>
    <row r="143" spans="2:19">
      <c r="D143"/>
      <c r="E143"/>
      <c r="F143" s="29"/>
      <c r="G143" s="1"/>
      <c r="H143"/>
    </row>
    <row r="144" spans="2:19">
      <c r="D144"/>
      <c r="E144"/>
      <c r="F144" s="29"/>
      <c r="G144" s="1"/>
      <c r="H144"/>
    </row>
    <row r="145" spans="4:8">
      <c r="D145"/>
      <c r="E145"/>
      <c r="F145" s="29"/>
      <c r="G145" s="1"/>
      <c r="H145"/>
    </row>
    <row r="146" spans="4:8">
      <c r="D146"/>
      <c r="E146"/>
      <c r="F146" s="29"/>
      <c r="G146" s="1"/>
      <c r="H146"/>
    </row>
    <row r="147" spans="4:8">
      <c r="D147"/>
      <c r="E147"/>
      <c r="F147" s="29"/>
      <c r="G147" s="1"/>
      <c r="H147"/>
    </row>
    <row r="148" spans="4:8">
      <c r="D148"/>
      <c r="E148"/>
      <c r="F148" s="29"/>
      <c r="G148" s="1"/>
      <c r="H148"/>
    </row>
    <row r="149" spans="4:8">
      <c r="D149"/>
      <c r="E149"/>
      <c r="F149" s="29"/>
      <c r="G149" s="1"/>
      <c r="H149"/>
    </row>
    <row r="150" spans="4:8">
      <c r="D150"/>
      <c r="E150"/>
      <c r="F150" s="29"/>
      <c r="G150" s="1"/>
      <c r="H150"/>
    </row>
    <row r="151" spans="4:8">
      <c r="D151"/>
      <c r="E151"/>
      <c r="F151" s="29"/>
      <c r="G151" s="1"/>
      <c r="H151"/>
    </row>
    <row r="152" spans="4:8">
      <c r="D152"/>
      <c r="E152"/>
      <c r="F152" s="29"/>
      <c r="G152" s="1"/>
      <c r="H152"/>
    </row>
    <row r="153" spans="4:8">
      <c r="D153"/>
      <c r="E153"/>
      <c r="F153" s="29"/>
      <c r="G153" s="1"/>
      <c r="H153"/>
    </row>
    <row r="154" spans="4:8">
      <c r="D154"/>
      <c r="E154"/>
      <c r="F154" s="29"/>
      <c r="G154" s="1"/>
      <c r="H154"/>
    </row>
    <row r="155" spans="4:8">
      <c r="D155"/>
      <c r="E155"/>
      <c r="F155" s="29"/>
      <c r="G155" s="1"/>
      <c r="H155"/>
    </row>
    <row r="156" spans="4:8">
      <c r="D156"/>
      <c r="E156"/>
      <c r="F156" s="29"/>
      <c r="G156" s="1"/>
      <c r="H156"/>
    </row>
    <row r="157" spans="4:8">
      <c r="D157"/>
      <c r="E157"/>
      <c r="F157" s="29"/>
      <c r="G157" s="1"/>
      <c r="H157"/>
    </row>
    <row r="158" spans="4:8">
      <c r="D158"/>
      <c r="E158"/>
      <c r="F158" s="29"/>
      <c r="G158" s="1"/>
      <c r="H158"/>
    </row>
    <row r="159" spans="4:8">
      <c r="D159"/>
      <c r="E159"/>
      <c r="F159" s="29"/>
      <c r="G159" s="1"/>
      <c r="H159"/>
    </row>
    <row r="160" spans="4:8">
      <c r="D160"/>
      <c r="E160"/>
      <c r="F160" s="29"/>
      <c r="G160" s="1"/>
      <c r="H160"/>
    </row>
  </sheetData>
  <autoFilter ref="A15:U135" xr:uid="{F0726A9A-32E0-4710-BC0C-28C13CF4FB5F}"/>
  <mergeCells count="65">
    <mergeCell ref="L2:L5"/>
    <mergeCell ref="E19:E20"/>
    <mergeCell ref="F19:F20"/>
    <mergeCell ref="G19:G20"/>
    <mergeCell ref="H19:H20"/>
    <mergeCell ref="I19:I20"/>
    <mergeCell ref="B57:B76"/>
    <mergeCell ref="C57:C76"/>
    <mergeCell ref="D99:D100"/>
    <mergeCell ref="D58:D60"/>
    <mergeCell ref="D61:D69"/>
    <mergeCell ref="D95:D98"/>
    <mergeCell ref="D72:D76"/>
    <mergeCell ref="D70:D71"/>
    <mergeCell ref="B140:C140"/>
    <mergeCell ref="B11:D11"/>
    <mergeCell ref="E11:K11"/>
    <mergeCell ref="J14:K14"/>
    <mergeCell ref="B2:E5"/>
    <mergeCell ref="G2:G3"/>
    <mergeCell ref="H2:K3"/>
    <mergeCell ref="G4:G5"/>
    <mergeCell ref="H4:K5"/>
    <mergeCell ref="B8:D8"/>
    <mergeCell ref="E8:K8"/>
    <mergeCell ref="B9:D9"/>
    <mergeCell ref="E9:K9"/>
    <mergeCell ref="B10:D10"/>
    <mergeCell ref="E10:K10"/>
    <mergeCell ref="B16:B27"/>
    <mergeCell ref="C16:C27"/>
    <mergeCell ref="B28:B44"/>
    <mergeCell ref="C28:C44"/>
    <mergeCell ref="D28:D44"/>
    <mergeCell ref="D21:D24"/>
    <mergeCell ref="D16:D17"/>
    <mergeCell ref="D25:D26"/>
    <mergeCell ref="D18:D20"/>
    <mergeCell ref="B45:B56"/>
    <mergeCell ref="C45:C56"/>
    <mergeCell ref="D45:D48"/>
    <mergeCell ref="D49:D52"/>
    <mergeCell ref="D55:D56"/>
    <mergeCell ref="D53:D54"/>
    <mergeCell ref="B112:B130"/>
    <mergeCell ref="C112:C130"/>
    <mergeCell ref="B77:B111"/>
    <mergeCell ref="C77:C111"/>
    <mergeCell ref="D77:D92"/>
    <mergeCell ref="D93:D94"/>
    <mergeCell ref="D101:D108"/>
    <mergeCell ref="D113:D130"/>
    <mergeCell ref="D109:D111"/>
    <mergeCell ref="I140:J140"/>
    <mergeCell ref="L8:L9"/>
    <mergeCell ref="N8:N9"/>
    <mergeCell ref="L10:L11"/>
    <mergeCell ref="N10:N11"/>
    <mergeCell ref="K131:L131"/>
    <mergeCell ref="L14:N14"/>
    <mergeCell ref="J19:J20"/>
    <mergeCell ref="K19:K20"/>
    <mergeCell ref="L19:L20"/>
    <mergeCell ref="M19:M20"/>
    <mergeCell ref="N19:N20"/>
  </mergeCells>
  <phoneticPr fontId="25" type="noConversion"/>
  <conditionalFormatting sqref="L16:M19 L109:N110 N111">
    <cfRule type="cellIs" dxfId="38" priority="66" operator="between">
      <formula>0.01</formula>
      <formula>0.59</formula>
    </cfRule>
    <cfRule type="cellIs" dxfId="37" priority="65" operator="between">
      <formula>0.6</formula>
      <formula>0.79</formula>
    </cfRule>
    <cfRule type="cellIs" dxfId="36" priority="64" operator="between">
      <formula>0.8</formula>
      <formula>1</formula>
    </cfRule>
  </conditionalFormatting>
  <conditionalFormatting sqref="L21:M108">
    <cfRule type="cellIs" dxfId="35" priority="62" operator="between">
      <formula>0.6</formula>
      <formula>0.79</formula>
    </cfRule>
    <cfRule type="cellIs" dxfId="34" priority="61" operator="between">
      <formula>0.8</formula>
      <formula>1</formula>
    </cfRule>
    <cfRule type="cellIs" dxfId="33" priority="63" operator="between">
      <formula>0.01</formula>
      <formula>0.59</formula>
    </cfRule>
  </conditionalFormatting>
  <conditionalFormatting sqref="L111:M130">
    <cfRule type="cellIs" dxfId="32" priority="25" operator="between">
      <formula>0.8</formula>
      <formula>1</formula>
    </cfRule>
    <cfRule type="cellIs" dxfId="31" priority="26" operator="between">
      <formula>0.6</formula>
      <formula>0.79</formula>
    </cfRule>
    <cfRule type="cellIs" dxfId="30" priority="27" operator="between">
      <formula>0.01</formula>
      <formula>0.59</formula>
    </cfRule>
  </conditionalFormatting>
  <conditionalFormatting sqref="N39">
    <cfRule type="cellIs" dxfId="29" priority="49" operator="between">
      <formula>0.8</formula>
      <formula>1</formula>
    </cfRule>
    <cfRule type="cellIs" dxfId="28" priority="50" operator="between">
      <formula>0.6</formula>
      <formula>0.79</formula>
    </cfRule>
    <cfRule type="cellIs" dxfId="27" priority="51" operator="between">
      <formula>0.01</formula>
      <formula>0.59</formula>
    </cfRule>
  </conditionalFormatting>
  <conditionalFormatting sqref="N49:N51">
    <cfRule type="cellIs" dxfId="23" priority="43" operator="between">
      <formula>0.8</formula>
      <formula>1</formula>
    </cfRule>
    <cfRule type="cellIs" dxfId="22" priority="44" operator="between">
      <formula>0.6</formula>
      <formula>0.79</formula>
    </cfRule>
    <cfRule type="cellIs" dxfId="21" priority="45" operator="between">
      <formula>0.01</formula>
      <formula>0.59</formula>
    </cfRule>
  </conditionalFormatting>
  <conditionalFormatting sqref="N83 N94">
    <cfRule type="cellIs" dxfId="17" priority="34" operator="between">
      <formula>0.8</formula>
      <formula>1</formula>
    </cfRule>
    <cfRule type="cellIs" dxfId="16" priority="35" operator="between">
      <formula>0.6</formula>
      <formula>0.79</formula>
    </cfRule>
    <cfRule type="cellIs" dxfId="15" priority="36" operator="between">
      <formula>0.01</formula>
      <formula>0.59</formula>
    </cfRule>
  </conditionalFormatting>
  <conditionalFormatting sqref="N126 N124 N116:N117 N114 N95 N74:N75 N45:N47">
    <cfRule type="cellIs" dxfId="2" priority="1" operator="between">
      <formula>0.8</formula>
      <formula>1</formula>
    </cfRule>
    <cfRule type="cellIs" dxfId="1" priority="2" operator="between">
      <formula>0.6</formula>
      <formula>0.79</formula>
    </cfRule>
    <cfRule type="cellIs" dxfId="0" priority="3" operator="between">
      <formula>0.01</formula>
      <formula>0.59</formula>
    </cfRule>
  </conditionalFormatting>
  <dataValidations count="4">
    <dataValidation type="textLength" operator="lessThanOrEqual" showInputMessage="1" showErrorMessage="1" error="El número máximo de caracteres son 100" prompt="El número máximo de caracteres incluyendo los espacios es de 100" sqref="G49 G58:G59 G99:G101 G77 G80 G82:G84 G86 G118:G123 G114:G116 G125:G127 G129" xr:uid="{4B549EC4-EC50-4D04-986C-8F7D024BE2A3}">
      <formula1>100</formula1>
    </dataValidation>
    <dataValidation type="textLength" operator="lessThanOrEqual" allowBlank="1" showInputMessage="1" showErrorMessage="1" errorTitle="No superar 100 caracteres" error="No superar 100 caracteres" sqref="G49 G58:G59" xr:uid="{D761A6A4-0255-48E8-A8FD-C8B5EC6564B0}">
      <formula1>100</formula1>
    </dataValidation>
    <dataValidation type="list" allowBlank="1" showInputMessage="1" showErrorMessage="1" sqref="I57 I16:I19" xr:uid="{0FC2C9DF-7F67-4460-89DB-F589A25251A9}">
      <formula1>UsuariosEureka</formula1>
    </dataValidation>
    <dataValidation type="list" allowBlank="1" showInputMessage="1" showErrorMessage="1" sqref="I31:I44" xr:uid="{9E8C83B1-571F-49B9-819E-31255460529E}">
      <formula1>Lideres</formula1>
    </dataValidation>
  </dataValidations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&amp;C_x000D_&amp;1#&amp;"Calibri"&amp;6&amp;K000000 ADRES - Información Pública Externa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49B6-F308-45D3-A136-0732CEB98525}">
  <dimension ref="A1:D19"/>
  <sheetViews>
    <sheetView workbookViewId="0">
      <selection activeCell="D29" sqref="D29"/>
    </sheetView>
  </sheetViews>
  <sheetFormatPr baseColWidth="10" defaultColWidth="11.42578125" defaultRowHeight="15"/>
  <cols>
    <col min="1" max="1" width="31.7109375" customWidth="1"/>
  </cols>
  <sheetData>
    <row r="1" spans="1:4" ht="18.75" thickBot="1">
      <c r="A1" s="43" t="s">
        <v>294</v>
      </c>
      <c r="B1" s="44" t="s">
        <v>295</v>
      </c>
    </row>
    <row r="2" spans="1:4" ht="15.75" thickBot="1">
      <c r="A2" s="45" t="s">
        <v>296</v>
      </c>
      <c r="B2" s="46">
        <v>3</v>
      </c>
    </row>
    <row r="3" spans="1:4" ht="15.75" thickBot="1">
      <c r="A3" s="45" t="s">
        <v>297</v>
      </c>
      <c r="B3" s="47">
        <v>13</v>
      </c>
    </row>
    <row r="4" spans="1:4" ht="15.75" thickBot="1">
      <c r="A4" s="45" t="s">
        <v>298</v>
      </c>
      <c r="B4" s="46">
        <v>4</v>
      </c>
    </row>
    <row r="5" spans="1:4" ht="15.75" thickBot="1">
      <c r="A5" s="45" t="s">
        <v>299</v>
      </c>
      <c r="B5" s="47">
        <v>21</v>
      </c>
    </row>
    <row r="6" spans="1:4" ht="15.75" thickBot="1">
      <c r="A6" s="45" t="s">
        <v>300</v>
      </c>
      <c r="B6" s="46">
        <v>40</v>
      </c>
    </row>
    <row r="7" spans="1:4">
      <c r="A7" s="45" t="s">
        <v>301</v>
      </c>
      <c r="B7" s="47">
        <v>2</v>
      </c>
    </row>
    <row r="8" spans="1:4">
      <c r="B8">
        <f>SUM(B2:B7)</f>
        <v>83</v>
      </c>
    </row>
    <row r="13" spans="1:4">
      <c r="B13" s="32"/>
      <c r="C13" s="32"/>
      <c r="D13" s="32"/>
    </row>
    <row r="14" spans="1:4">
      <c r="B14" s="32"/>
      <c r="C14" s="32"/>
      <c r="D14" s="32"/>
    </row>
    <row r="15" spans="1:4">
      <c r="B15" s="32"/>
      <c r="C15" s="32"/>
      <c r="D15" s="32"/>
    </row>
    <row r="16" spans="1:4">
      <c r="B16" s="32"/>
      <c r="C16" s="34"/>
      <c r="D16" s="32"/>
    </row>
    <row r="17" spans="2:4">
      <c r="B17" s="32"/>
      <c r="C17" s="48"/>
      <c r="D17" s="32"/>
    </row>
    <row r="18" spans="2:4">
      <c r="B18" s="48"/>
      <c r="D18" s="32"/>
    </row>
    <row r="19" spans="2:4">
      <c r="D19" s="48"/>
    </row>
  </sheetData>
  <pageMargins left="0.7" right="0.7" top="0.75" bottom="0.75" header="0.3" footer="0.3"/>
  <headerFooter>
    <oddFooter>&amp;C_x000D_&amp;1#&amp;"Calibri"&amp;6&amp;K000000 ADRES - Información Pública Externa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 xsi:nil="true"/>
    <A_x00f1_o xmlns="a89a2212-8ffe-4f56-88b2-5e2fabe15bb8" xsi:nil="true"/>
    <Fecha xmlns="a89a2212-8ffe-4f56-88b2-5e2fabe15b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62C90DF73A5246B9BFFAB35FCB9472" ma:contentTypeVersion="5" ma:contentTypeDescription="Crear nuevo documento." ma:contentTypeScope="" ma:versionID="a33a0372ea083c2c6d94e0af39a12649">
  <xsd:schema xmlns:xsd="http://www.w3.org/2001/XMLSchema" xmlns:xs="http://www.w3.org/2001/XMLSchema" xmlns:p="http://schemas.microsoft.com/office/2006/metadata/properties" xmlns:ns2="a89a2212-8ffe-4f56-88b2-5e2fabe15bb8" xmlns:ns3="5b63cd12-9a8a-4e54-be72-90651e442c90" targetNamespace="http://schemas.microsoft.com/office/2006/metadata/properties" ma:root="true" ma:fieldsID="98b6720b00b602d2929764a6c80dedca" ns2:_="" ns3:_="">
    <xsd:import namespace="a89a2212-8ffe-4f56-88b2-5e2fabe15bb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" ma:internalName="Fech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F400A2-188A-43EE-9E91-C376481F60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D4E4D0-E90F-49C0-A2E4-404781435724}"/>
</file>

<file path=customXml/itemProps3.xml><?xml version="1.0" encoding="utf-8"?>
<ds:datastoreItem xmlns:ds="http://schemas.openxmlformats.org/officeDocument/2006/customXml" ds:itemID="{D757EE3B-9897-4B2B-90F4-6A46E55240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6ad9d0-8dca-4d82-b6c9-d1a811db7c5b}" enabled="1" method="Privileged" siteId="{806240d0-3ba3-4102-984c-4f5d6f1b3bc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 PAAC 2025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Orlando Sabogal Sierra</dc:creator>
  <cp:keywords/>
  <dc:description/>
  <cp:lastModifiedBy>Teodolinda Sanchez Delgado</cp:lastModifiedBy>
  <cp:revision/>
  <dcterms:created xsi:type="dcterms:W3CDTF">2023-09-04T20:25:26Z</dcterms:created>
  <dcterms:modified xsi:type="dcterms:W3CDTF">2025-11-11T20:01:39Z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0x010100DA62C90DF73A5246B9BFFAB35FCB9472</vt:lpwstr>
  </property>
</Properties>
</file>