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eidy.Parra\Documents\"/>
    </mc:Choice>
  </mc:AlternateContent>
  <xr:revisionPtr revIDLastSave="0" documentId="8_{51184F19-453F-4373-833C-494756611F10}" xr6:coauthVersionLast="47" xr6:coauthVersionMax="47" xr10:uidLastSave="{00000000-0000-0000-0000-000000000000}"/>
  <bookViews>
    <workbookView xWindow="-120" yWindow="-120" windowWidth="29040" windowHeight="15720" xr2:uid="{09085C1E-A01C-4476-BE87-8082D90F0900}"/>
  </bookViews>
  <sheets>
    <sheet name="Valor ordenado EPS" sheetId="1" r:id="rId1"/>
    <sheet name="GIRO DIRECTO" sheetId="2" r:id="rId2"/>
  </sheets>
  <definedNames>
    <definedName name="_xlnm._FilterDatabase" localSheetId="0" hidden="1">'Valor ordenado EPS'!$A$7:$N$639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38" i="1" l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</calcChain>
</file>

<file path=xl/sharedStrings.xml><?xml version="1.0" encoding="utf-8"?>
<sst xmlns="http://schemas.openxmlformats.org/spreadsheetml/2006/main" count="4999" uniqueCount="621">
  <si>
    <t>SERVICIOS Y TECNOLOGÍAS EN SALUD NO FINANCIADOS CON LA UPC</t>
  </si>
  <si>
    <t>Normativa</t>
  </si>
  <si>
    <t>Paquete</t>
  </si>
  <si>
    <t>Tiene Sello</t>
  </si>
  <si>
    <t xml:space="preserve">Régimen </t>
  </si>
  <si>
    <t>Tipo Recobro</t>
  </si>
  <si>
    <t>NIT EPS</t>
  </si>
  <si>
    <t xml:space="preserve">Nombre EPS </t>
  </si>
  <si>
    <t>Fecha Pago</t>
  </si>
  <si>
    <t>Valor Ordenado EPS</t>
  </si>
  <si>
    <t>Valor Total a Descontar</t>
  </si>
  <si>
    <t>Valor Total a Retener</t>
  </si>
  <si>
    <t>Valor Neto Giro EPS</t>
  </si>
  <si>
    <t>Valor Autorizado Giro IPS</t>
  </si>
  <si>
    <t>OBSERVACION</t>
  </si>
  <si>
    <t>VALORES ORDENADOS A EPS - DICIEMBRE  2023</t>
  </si>
  <si>
    <t>Art. 245 Ley 1955 de 2019</t>
  </si>
  <si>
    <t>Art. 237 Ley 1955 de 2019</t>
  </si>
  <si>
    <t>CAPVI_RNG_0423</t>
  </si>
  <si>
    <t>CAPVI_RNG_0623</t>
  </si>
  <si>
    <t>CAPVI_RNG_SP2019_20</t>
  </si>
  <si>
    <t>CAPVI_0122_RE</t>
  </si>
  <si>
    <t>CAPVI_0421</t>
  </si>
  <si>
    <t>CAPVI_0622</t>
  </si>
  <si>
    <t>CAPVI_0822</t>
  </si>
  <si>
    <t>CAPVI_0922_SP2015_19</t>
  </si>
  <si>
    <t>CAPVI_1021</t>
  </si>
  <si>
    <t>CAPVI_1122</t>
  </si>
  <si>
    <t>110013105011201500794</t>
  </si>
  <si>
    <t>110013105035201500473</t>
  </si>
  <si>
    <t>110013105027201800236</t>
  </si>
  <si>
    <t>110013105009201600683</t>
  </si>
  <si>
    <t>110013105013201600096</t>
  </si>
  <si>
    <t>110013105014201600053</t>
  </si>
  <si>
    <t>110013105020201600339</t>
  </si>
  <si>
    <t>110013105037201900031</t>
  </si>
  <si>
    <t>110013105002201600172</t>
  </si>
  <si>
    <t>110013105002201800437</t>
  </si>
  <si>
    <t>110013105002201800489</t>
  </si>
  <si>
    <t>110013105006201500585</t>
  </si>
  <si>
    <t>110013105007201500765</t>
  </si>
  <si>
    <t>110013105007201600125</t>
  </si>
  <si>
    <t>110013105013201501035</t>
  </si>
  <si>
    <t>110013105013201600043</t>
  </si>
  <si>
    <t>110013105016201800455</t>
  </si>
  <si>
    <t>110013105016201900133</t>
  </si>
  <si>
    <t>110013105017201400644</t>
  </si>
  <si>
    <t>110013105017201500329</t>
  </si>
  <si>
    <t>110013105017201600115</t>
  </si>
  <si>
    <t>110013105018201500969</t>
  </si>
  <si>
    <t>110013105020201500797</t>
  </si>
  <si>
    <t>110013105020201600067</t>
  </si>
  <si>
    <t>110013105022201700103</t>
  </si>
  <si>
    <t>110013105023201400566</t>
  </si>
  <si>
    <t>110013105024201500742</t>
  </si>
  <si>
    <t>110013105025201800571</t>
  </si>
  <si>
    <t>110013105026201600219</t>
  </si>
  <si>
    <t>110013105026201600298</t>
  </si>
  <si>
    <t>110013105030201900022</t>
  </si>
  <si>
    <t>110013105037201600569</t>
  </si>
  <si>
    <t>110013331031201100303</t>
  </si>
  <si>
    <t>110013105014201500631</t>
  </si>
  <si>
    <t>110013105032201700305</t>
  </si>
  <si>
    <t>110013105001201400524</t>
  </si>
  <si>
    <t>110013105002201600307</t>
  </si>
  <si>
    <t>110013105002201600494</t>
  </si>
  <si>
    <t>110013105005201400525</t>
  </si>
  <si>
    <t>110013105005201800365</t>
  </si>
  <si>
    <t>110013105005201900136</t>
  </si>
  <si>
    <t>110013105005201900258</t>
  </si>
  <si>
    <t>110013105006201800416</t>
  </si>
  <si>
    <t>110013105007201800292</t>
  </si>
  <si>
    <t>110013105008201500326</t>
  </si>
  <si>
    <t>110013105008201900504</t>
  </si>
  <si>
    <t>110013105009201600222</t>
  </si>
  <si>
    <t>110013105009201800633</t>
  </si>
  <si>
    <t>110013105009201800687</t>
  </si>
  <si>
    <t>110013105010201600118</t>
  </si>
  <si>
    <t>110013105010201800383</t>
  </si>
  <si>
    <t>110013105013201600058</t>
  </si>
  <si>
    <t>110013105013201600063</t>
  </si>
  <si>
    <t>110013105013201800386</t>
  </si>
  <si>
    <t>110013105014201800376</t>
  </si>
  <si>
    <t>110013105014201800609</t>
  </si>
  <si>
    <t>110013105016201400462</t>
  </si>
  <si>
    <t>110013105016201900186</t>
  </si>
  <si>
    <t>110013105017201900512</t>
  </si>
  <si>
    <t>110013105017201900580</t>
  </si>
  <si>
    <t>110013105018201600265</t>
  </si>
  <si>
    <t>110013105018201800451</t>
  </si>
  <si>
    <t>110013105018201900479</t>
  </si>
  <si>
    <t>110013105019201500348</t>
  </si>
  <si>
    <t>110013105019201600140</t>
  </si>
  <si>
    <t>110013105019201900176</t>
  </si>
  <si>
    <t>110013105020201200807</t>
  </si>
  <si>
    <t>110013105021201500351</t>
  </si>
  <si>
    <t>110013105021201600271</t>
  </si>
  <si>
    <t>110013105021201900224</t>
  </si>
  <si>
    <t>110013105021201900485</t>
  </si>
  <si>
    <t>110013105021201900505</t>
  </si>
  <si>
    <t>110013105022201600396</t>
  </si>
  <si>
    <t>110013105022201800263</t>
  </si>
  <si>
    <t>110013105023201800486</t>
  </si>
  <si>
    <t>110013105023201900172</t>
  </si>
  <si>
    <t>110013105023201900494</t>
  </si>
  <si>
    <t>110013105024201900146</t>
  </si>
  <si>
    <t>110013105025201800386</t>
  </si>
  <si>
    <t>110013105026201500774</t>
  </si>
  <si>
    <t>110013105026201800246</t>
  </si>
  <si>
    <t>110013105027201800621</t>
  </si>
  <si>
    <t>110013105028201600151</t>
  </si>
  <si>
    <t>110013105031201900153</t>
  </si>
  <si>
    <t>110013105032201600059</t>
  </si>
  <si>
    <t>110013105033201600049</t>
  </si>
  <si>
    <t>110013105033201600202</t>
  </si>
  <si>
    <t>110013105033201600631</t>
  </si>
  <si>
    <t>110013105033201900049</t>
  </si>
  <si>
    <t>110013105034201500372</t>
  </si>
  <si>
    <t>110013105034201600193</t>
  </si>
  <si>
    <t>110013105035201900443</t>
  </si>
  <si>
    <t>110013105038201800337</t>
  </si>
  <si>
    <t>110013105038201900439</t>
  </si>
  <si>
    <t>110013105038201900521</t>
  </si>
  <si>
    <t>110013105039201600262</t>
  </si>
  <si>
    <t>110013105039201600755</t>
  </si>
  <si>
    <t>110013105039201800340</t>
  </si>
  <si>
    <t>APF_0422-0522 B</t>
  </si>
  <si>
    <t>110013105001201500748</t>
  </si>
  <si>
    <t>110013105007201500650</t>
  </si>
  <si>
    <t>110013105033201500136</t>
  </si>
  <si>
    <t>110013105004201900724</t>
  </si>
  <si>
    <t>110013105025201900734</t>
  </si>
  <si>
    <t>APF_0421 - Otro sí</t>
  </si>
  <si>
    <t>APF_0621-0721 - Otro sí</t>
  </si>
  <si>
    <t>APF_1121 - Otro sí</t>
  </si>
  <si>
    <t>APF_0222 - Otro sí</t>
  </si>
  <si>
    <t>APF_0322_0422 - Otro sí</t>
  </si>
  <si>
    <t>APF_0422_0522_A - Otro sí</t>
  </si>
  <si>
    <t>OTROS - CT Nuevo</t>
  </si>
  <si>
    <t>110013105005201500801</t>
  </si>
  <si>
    <t>110013105005201800255</t>
  </si>
  <si>
    <t>110013105005201800276</t>
  </si>
  <si>
    <t>110013105005201800400</t>
  </si>
  <si>
    <t>110013105005201800535</t>
  </si>
  <si>
    <t>110013105005201800567</t>
  </si>
  <si>
    <t>110013105005201800705</t>
  </si>
  <si>
    <t>110013105017201501005</t>
  </si>
  <si>
    <t>110013105030201900438</t>
  </si>
  <si>
    <t>APF_0121 - Otro sí</t>
  </si>
  <si>
    <t>APF_0422_0522_A  - Otro sí</t>
  </si>
  <si>
    <t>110013105003201500223</t>
  </si>
  <si>
    <t>110013105011201500821</t>
  </si>
  <si>
    <t>110013105013201800343</t>
  </si>
  <si>
    <t>110013105016201600618</t>
  </si>
  <si>
    <t>110013105019202000236</t>
  </si>
  <si>
    <t>110013105021201500749</t>
  </si>
  <si>
    <t>110013105023201800350</t>
  </si>
  <si>
    <t>110013105023201800409</t>
  </si>
  <si>
    <t>110013105023201800410</t>
  </si>
  <si>
    <t>110013105024201500392</t>
  </si>
  <si>
    <t>110013105024201500604</t>
  </si>
  <si>
    <t>110013105027201500390</t>
  </si>
  <si>
    <t>110013105030201800333</t>
  </si>
  <si>
    <t>110013105031201800300</t>
  </si>
  <si>
    <t>110013105031201800356</t>
  </si>
  <si>
    <t>110013105032201400460</t>
  </si>
  <si>
    <t>110013105033201500334</t>
  </si>
  <si>
    <t>110013105033201600136</t>
  </si>
  <si>
    <t>110013105034201500210</t>
  </si>
  <si>
    <t>110013105034201600411</t>
  </si>
  <si>
    <t>110013105034202000231</t>
  </si>
  <si>
    <t>110013105036201500523</t>
  </si>
  <si>
    <t>110013105038201800313</t>
  </si>
  <si>
    <t>110013103037201900536</t>
  </si>
  <si>
    <t>110013105001201300612</t>
  </si>
  <si>
    <t>110013105001201400742</t>
  </si>
  <si>
    <t>110013105001201500273</t>
  </si>
  <si>
    <t>110013105001201800073</t>
  </si>
  <si>
    <t>110013105001201800097</t>
  </si>
  <si>
    <t>110013105001201800129</t>
  </si>
  <si>
    <t>110013105002201400601</t>
  </si>
  <si>
    <t>110013105002201500293</t>
  </si>
  <si>
    <t>110013105002201600308</t>
  </si>
  <si>
    <t>110013105002201800049</t>
  </si>
  <si>
    <t>110013105002201800075</t>
  </si>
  <si>
    <t>110013105002201800076</t>
  </si>
  <si>
    <t>110013105002201800145</t>
  </si>
  <si>
    <t>110013105002201800207</t>
  </si>
  <si>
    <t>110013105002201800402</t>
  </si>
  <si>
    <t>110013105002201900164</t>
  </si>
  <si>
    <t>110013105003201500159</t>
  </si>
  <si>
    <t>110013105003201500160</t>
  </si>
  <si>
    <t>110013105003201700313</t>
  </si>
  <si>
    <t>110013105003201800048</t>
  </si>
  <si>
    <t>110013105003201900197</t>
  </si>
  <si>
    <t>110013105004201500539</t>
  </si>
  <si>
    <t>110013105004201700320</t>
  </si>
  <si>
    <t>110013105004201800173</t>
  </si>
  <si>
    <t>110013105004201800183</t>
  </si>
  <si>
    <t>110013105004201800236</t>
  </si>
  <si>
    <t>110013105004201800423</t>
  </si>
  <si>
    <t>110013105004201800557</t>
  </si>
  <si>
    <t>110013105004201800758</t>
  </si>
  <si>
    <t>110013105004201900182</t>
  </si>
  <si>
    <t>110013105004201900540</t>
  </si>
  <si>
    <t>110013105004201900647</t>
  </si>
  <si>
    <t>110013105005201400455</t>
  </si>
  <si>
    <t>110013105005201400469</t>
  </si>
  <si>
    <t>110013105005201500162</t>
  </si>
  <si>
    <t>110013105005201500286</t>
  </si>
  <si>
    <t>110013105005201500687</t>
  </si>
  <si>
    <t>110013105005201500809</t>
  </si>
  <si>
    <t>110013105005201600038</t>
  </si>
  <si>
    <t>110013105005201600044</t>
  </si>
  <si>
    <t>110013105005201600287</t>
  </si>
  <si>
    <t>110013105005201800078</t>
  </si>
  <si>
    <t>110013105005201800112</t>
  </si>
  <si>
    <t>110013105005201800142</t>
  </si>
  <si>
    <t>110013105005201800162</t>
  </si>
  <si>
    <t>110013105005201800358</t>
  </si>
  <si>
    <t>110013105005201900041</t>
  </si>
  <si>
    <t>110013105005201900124</t>
  </si>
  <si>
    <t>110013105005201900224</t>
  </si>
  <si>
    <t>110013105005201900292</t>
  </si>
  <si>
    <t>110013105006201600072</t>
  </si>
  <si>
    <t>110013105006201600400</t>
  </si>
  <si>
    <t>110013105006201800233</t>
  </si>
  <si>
    <t>110013105006201900260</t>
  </si>
  <si>
    <t>110013105007201800115</t>
  </si>
  <si>
    <t>110013105007201800189</t>
  </si>
  <si>
    <t>110013105007201800476</t>
  </si>
  <si>
    <t>110013105007201800483</t>
  </si>
  <si>
    <t>110013105007201900003</t>
  </si>
  <si>
    <t>110013105007201900234</t>
  </si>
  <si>
    <t>110013105007201900307</t>
  </si>
  <si>
    <t>110013105008201600073</t>
  </si>
  <si>
    <t>110013105008201600155</t>
  </si>
  <si>
    <t>110013105008201800198</t>
  </si>
  <si>
    <t>110013105008201900003</t>
  </si>
  <si>
    <t>110013105008201900064</t>
  </si>
  <si>
    <t>110013105009201400510</t>
  </si>
  <si>
    <t>110013105009201800053</t>
  </si>
  <si>
    <t>110013105009201800367</t>
  </si>
  <si>
    <t>110013105009201900171</t>
  </si>
  <si>
    <t>110013105009201900220</t>
  </si>
  <si>
    <t>110013105010201500457</t>
  </si>
  <si>
    <t>110013105010201800094</t>
  </si>
  <si>
    <t>110013105010201800110</t>
  </si>
  <si>
    <t>110013105010201800183</t>
  </si>
  <si>
    <t>110013105010201800194</t>
  </si>
  <si>
    <t>110013105010201800474</t>
  </si>
  <si>
    <t>110013105010201800618</t>
  </si>
  <si>
    <t>110013105011201500388</t>
  </si>
  <si>
    <t>110013105011201600291</t>
  </si>
  <si>
    <t>110013105011201800338</t>
  </si>
  <si>
    <t>110013105011201800435</t>
  </si>
  <si>
    <t>110013105011201800438</t>
  </si>
  <si>
    <t>110013105012201400421</t>
  </si>
  <si>
    <t>110013105012201800367</t>
  </si>
  <si>
    <t>110013105013201500256</t>
  </si>
  <si>
    <t>110013105013201600059</t>
  </si>
  <si>
    <t>110013105013201600061</t>
  </si>
  <si>
    <t>110013105013201600062</t>
  </si>
  <si>
    <t>110013105013201600070</t>
  </si>
  <si>
    <t>110013105013201600391</t>
  </si>
  <si>
    <t>110013105013201600592</t>
  </si>
  <si>
    <t>110013105013201800140</t>
  </si>
  <si>
    <t>110013105013201800168</t>
  </si>
  <si>
    <t>110013105013201800234</t>
  </si>
  <si>
    <t>110013105013201800370</t>
  </si>
  <si>
    <t>110013105013201800712</t>
  </si>
  <si>
    <t>110013105013201900043</t>
  </si>
  <si>
    <t>110013105013201900223</t>
  </si>
  <si>
    <t>110013105014201400464</t>
  </si>
  <si>
    <t>110013105014201500526</t>
  </si>
  <si>
    <t>110013105014201600473</t>
  </si>
  <si>
    <t>110013105014201800041</t>
  </si>
  <si>
    <t>110013105014201800476</t>
  </si>
  <si>
    <t>110013105014201800495</t>
  </si>
  <si>
    <t>110013105014201800647</t>
  </si>
  <si>
    <t>110013105014201900003</t>
  </si>
  <si>
    <t>110013105014201900004</t>
  </si>
  <si>
    <t>110013105014201900055</t>
  </si>
  <si>
    <t>110013105014201900056</t>
  </si>
  <si>
    <t>110013105014201900209</t>
  </si>
  <si>
    <t>110013105014201900540</t>
  </si>
  <si>
    <t>110013105014201900548</t>
  </si>
  <si>
    <t>110013105014201900609</t>
  </si>
  <si>
    <t>110013105016201800186</t>
  </si>
  <si>
    <t>110013105016201800498</t>
  </si>
  <si>
    <t>110013105016201800642</t>
  </si>
  <si>
    <t>110013105016201900151</t>
  </si>
  <si>
    <t>110013105016201900163</t>
  </si>
  <si>
    <t>110013105016201900202</t>
  </si>
  <si>
    <t>110013105017201400307</t>
  </si>
  <si>
    <t>110013105017201400467</t>
  </si>
  <si>
    <t>110013105017201600116</t>
  </si>
  <si>
    <t>110013105017201800076</t>
  </si>
  <si>
    <t>110013105017201800171</t>
  </si>
  <si>
    <t>110013105017201800369</t>
  </si>
  <si>
    <t>110013105017201800441</t>
  </si>
  <si>
    <t>110013105017201900105</t>
  </si>
  <si>
    <t>110013105017201900167</t>
  </si>
  <si>
    <t>110013105017201900320</t>
  </si>
  <si>
    <t>110013105018201400311</t>
  </si>
  <si>
    <t>110013105018201400537</t>
  </si>
  <si>
    <t>110013105018201500423</t>
  </si>
  <si>
    <t>110013105018201600366</t>
  </si>
  <si>
    <t>110013105018201600557</t>
  </si>
  <si>
    <t>110013105018201600735</t>
  </si>
  <si>
    <t>110013105018201800031</t>
  </si>
  <si>
    <t>110013105018201800352</t>
  </si>
  <si>
    <t>110013105018201900198</t>
  </si>
  <si>
    <t>110013105019201500262</t>
  </si>
  <si>
    <t>110013105019201800211</t>
  </si>
  <si>
    <t>110013105019201900087</t>
  </si>
  <si>
    <t>110013105020201500391</t>
  </si>
  <si>
    <t>110013105020201500794</t>
  </si>
  <si>
    <t>110013105020201600074</t>
  </si>
  <si>
    <t>110013105020201800181</t>
  </si>
  <si>
    <t>110013105020201800240</t>
  </si>
  <si>
    <t>110013105020201800247</t>
  </si>
  <si>
    <t>110013105020201900200</t>
  </si>
  <si>
    <t>110013105021201500320</t>
  </si>
  <si>
    <t>110013105021201600063</t>
  </si>
  <si>
    <t>110013105021201600469</t>
  </si>
  <si>
    <t>110013105021201600494</t>
  </si>
  <si>
    <t>110013105021201600604</t>
  </si>
  <si>
    <t>110013105021201800343</t>
  </si>
  <si>
    <t>110013105021201900057</t>
  </si>
  <si>
    <t>110013105021201900117</t>
  </si>
  <si>
    <t>110013105021201900125</t>
  </si>
  <si>
    <t>110013105021201900131</t>
  </si>
  <si>
    <t>110013105021201900208</t>
  </si>
  <si>
    <t>110013105021201900232</t>
  </si>
  <si>
    <t>110013105021201900242</t>
  </si>
  <si>
    <t>110013105022201500390</t>
  </si>
  <si>
    <t>110013105022201600395</t>
  </si>
  <si>
    <t>110013105022201600520</t>
  </si>
  <si>
    <t>110013105022201800038</t>
  </si>
  <si>
    <t>110013105022201800123</t>
  </si>
  <si>
    <t>110013105022201800162</t>
  </si>
  <si>
    <t>110013105022201800189</t>
  </si>
  <si>
    <t>110013105022201800231</t>
  </si>
  <si>
    <t>110013105022201800469</t>
  </si>
  <si>
    <t>110013105022201900186</t>
  </si>
  <si>
    <t>110013105022201900187</t>
  </si>
  <si>
    <t>110013105022201900211</t>
  </si>
  <si>
    <t>110013105023201500288</t>
  </si>
  <si>
    <t>110013105023201500462</t>
  </si>
  <si>
    <t>110013105023201600057</t>
  </si>
  <si>
    <t>110013105023201600075</t>
  </si>
  <si>
    <t>110013105023201600340</t>
  </si>
  <si>
    <t>110013105023201800098</t>
  </si>
  <si>
    <t>110013105023201800099</t>
  </si>
  <si>
    <t>110013105023201800355</t>
  </si>
  <si>
    <t>110013105023201900255</t>
  </si>
  <si>
    <t>110013105024201800161</t>
  </si>
  <si>
    <t>110013105024201800196</t>
  </si>
  <si>
    <t>110013105024201900008</t>
  </si>
  <si>
    <t>110013105024201900043</t>
  </si>
  <si>
    <t>110013105024201900106</t>
  </si>
  <si>
    <t>110013105024201900134</t>
  </si>
  <si>
    <t>110013105024201900318</t>
  </si>
  <si>
    <t>110013105024201900416</t>
  </si>
  <si>
    <t>110013105024201900439</t>
  </si>
  <si>
    <t>110013105024201900526</t>
  </si>
  <si>
    <t>110013105024201900541</t>
  </si>
  <si>
    <t>110013105025201400485</t>
  </si>
  <si>
    <t>110013105025201600295</t>
  </si>
  <si>
    <t>110013105025201900172</t>
  </si>
  <si>
    <t>110013105025201900230</t>
  </si>
  <si>
    <t>110013105026201400296</t>
  </si>
  <si>
    <t>110013105026201400596</t>
  </si>
  <si>
    <t>110013105026201500559</t>
  </si>
  <si>
    <t>110013105026201600506</t>
  </si>
  <si>
    <t>110013105026201600536</t>
  </si>
  <si>
    <t>110013105026201800027</t>
  </si>
  <si>
    <t>110013105026201800182</t>
  </si>
  <si>
    <t>110013105026201800340</t>
  </si>
  <si>
    <t>110013105026201800416</t>
  </si>
  <si>
    <t>110013105026201800632</t>
  </si>
  <si>
    <t>110013105026201900077</t>
  </si>
  <si>
    <t>110013105026201900127</t>
  </si>
  <si>
    <t>110013105026201900163</t>
  </si>
  <si>
    <t>110013105026201900168</t>
  </si>
  <si>
    <t>110013105026201900219</t>
  </si>
  <si>
    <t>110013105027201500213</t>
  </si>
  <si>
    <t>110013105027201500298</t>
  </si>
  <si>
    <t>110013105027201800095</t>
  </si>
  <si>
    <t>110013105027201800127</t>
  </si>
  <si>
    <t>110013105027201800168</t>
  </si>
  <si>
    <t>110013105027201800436</t>
  </si>
  <si>
    <t>110013105027201800584</t>
  </si>
  <si>
    <t>110013105027201900158</t>
  </si>
  <si>
    <t>110013105027201900197</t>
  </si>
  <si>
    <t>110013105027201900235</t>
  </si>
  <si>
    <t>110013105028201800092</t>
  </si>
  <si>
    <t>110013105028201800442</t>
  </si>
  <si>
    <t>110013105029201500213</t>
  </si>
  <si>
    <t>110013105029201600047</t>
  </si>
  <si>
    <t>110013105029201600527</t>
  </si>
  <si>
    <t>110013105029201600578</t>
  </si>
  <si>
    <t>110013105029201800092</t>
  </si>
  <si>
    <t>110013105029201800141</t>
  </si>
  <si>
    <t>110013105029201800150</t>
  </si>
  <si>
    <t>110013105029201900056</t>
  </si>
  <si>
    <t>110013105029201900159</t>
  </si>
  <si>
    <t>110013105029201900195</t>
  </si>
  <si>
    <t>110013105029201900232</t>
  </si>
  <si>
    <t>110013105030201500426</t>
  </si>
  <si>
    <t>110013105030201800046</t>
  </si>
  <si>
    <t>110013105030201800071</t>
  </si>
  <si>
    <t>110013105030201800247</t>
  </si>
  <si>
    <t>110013105030201800281</t>
  </si>
  <si>
    <t>110013105030201900164</t>
  </si>
  <si>
    <t>110013105030201900174</t>
  </si>
  <si>
    <t>110013105030201900184</t>
  </si>
  <si>
    <t>110013105031201800029</t>
  </si>
  <si>
    <t>110013105031201900421</t>
  </si>
  <si>
    <t>110013105032201800278</t>
  </si>
  <si>
    <t>110013105032201800667</t>
  </si>
  <si>
    <t>110013105032201900166</t>
  </si>
  <si>
    <t>110013105032201900176</t>
  </si>
  <si>
    <t>110013105032201900192</t>
  </si>
  <si>
    <t>110013105032201900268</t>
  </si>
  <si>
    <t>110013105032201900302</t>
  </si>
  <si>
    <t>110013105032201900519</t>
  </si>
  <si>
    <t>110013105033201400429</t>
  </si>
  <si>
    <t>110013105033201500133</t>
  </si>
  <si>
    <t>110013105033201500200</t>
  </si>
  <si>
    <t>110013105033201500335</t>
  </si>
  <si>
    <t>110013105033201600204</t>
  </si>
  <si>
    <t>110013105033201600605</t>
  </si>
  <si>
    <t>110013105033201700403</t>
  </si>
  <si>
    <t>110013105033201800064</t>
  </si>
  <si>
    <t>110013105033201900053</t>
  </si>
  <si>
    <t>110013105033201900155</t>
  </si>
  <si>
    <t>110013105033201900202</t>
  </si>
  <si>
    <t>110013105033201900227</t>
  </si>
  <si>
    <t>110013105033201900231</t>
  </si>
  <si>
    <t>110013105033201900452</t>
  </si>
  <si>
    <t>110013105033201900492</t>
  </si>
  <si>
    <t>110013105033201900567</t>
  </si>
  <si>
    <t>110013105034201400539</t>
  </si>
  <si>
    <t>110013105034201500371</t>
  </si>
  <si>
    <t>110013105034201500474</t>
  </si>
  <si>
    <t>110013105034201500931</t>
  </si>
  <si>
    <t>110013105034201600035</t>
  </si>
  <si>
    <t>110013105034201600122</t>
  </si>
  <si>
    <t>110013105034201600338</t>
  </si>
  <si>
    <t>110013105034201800029</t>
  </si>
  <si>
    <t>110013105034201800049</t>
  </si>
  <si>
    <t>110013105034201800050</t>
  </si>
  <si>
    <t>110013105034201800119</t>
  </si>
  <si>
    <t>110013105034201800410</t>
  </si>
  <si>
    <t>110013105034201800650</t>
  </si>
  <si>
    <t>110013105034201900171</t>
  </si>
  <si>
    <t>110013105034201900514</t>
  </si>
  <si>
    <t>110013105034201900597</t>
  </si>
  <si>
    <t>110013105036201400536</t>
  </si>
  <si>
    <t>110013105036201400801</t>
  </si>
  <si>
    <t>110013105036201500239</t>
  </si>
  <si>
    <t>110013105036201500269</t>
  </si>
  <si>
    <t>110013105036201500716</t>
  </si>
  <si>
    <t>110013105036201800722</t>
  </si>
  <si>
    <t>110013105037201800142</t>
  </si>
  <si>
    <t>110013105037201800143</t>
  </si>
  <si>
    <t>110013105037201800186</t>
  </si>
  <si>
    <t>110013105038201600286</t>
  </si>
  <si>
    <t>110013105038201800190</t>
  </si>
  <si>
    <t>110013105038201800428</t>
  </si>
  <si>
    <t>110013105038201900006</t>
  </si>
  <si>
    <t>110013105038201900141</t>
  </si>
  <si>
    <t>110013105038201900164</t>
  </si>
  <si>
    <t>110013105038201900186</t>
  </si>
  <si>
    <t>110013105038201900205</t>
  </si>
  <si>
    <t>110013105038201900243</t>
  </si>
  <si>
    <t>110013105038201900461</t>
  </si>
  <si>
    <t>110013105038201900462</t>
  </si>
  <si>
    <t>110013105039201600572</t>
  </si>
  <si>
    <t>110013105039201600811</t>
  </si>
  <si>
    <t>110013105039201601156</t>
  </si>
  <si>
    <t>110013105039201800060</t>
  </si>
  <si>
    <t>110013105039201800061</t>
  </si>
  <si>
    <t>110013105039201800062</t>
  </si>
  <si>
    <t>110013105039201800086</t>
  </si>
  <si>
    <t>110013105039201800087</t>
  </si>
  <si>
    <t>110013105039201800090</t>
  </si>
  <si>
    <t>110013105039201800123</t>
  </si>
  <si>
    <t>110013105039201800156</t>
  </si>
  <si>
    <t>110013105039201800176</t>
  </si>
  <si>
    <t>110013105039201800245</t>
  </si>
  <si>
    <t>110013105039201800424</t>
  </si>
  <si>
    <t>110013105039201800627</t>
  </si>
  <si>
    <t>110013105039201900007</t>
  </si>
  <si>
    <t>110013105039201900102</t>
  </si>
  <si>
    <t>110013105039201900164</t>
  </si>
  <si>
    <t>110013105039201900170</t>
  </si>
  <si>
    <t>110013105039201900300</t>
  </si>
  <si>
    <t>110013105039201900301</t>
  </si>
  <si>
    <t>110013336035201400279</t>
  </si>
  <si>
    <t>APF_S02_0620 - Otro sí</t>
  </si>
  <si>
    <t>APF_0121 -Otro sí</t>
  </si>
  <si>
    <t>APF_0621-0721 -Otro sí</t>
  </si>
  <si>
    <t>OTROS -CT Nuevo</t>
  </si>
  <si>
    <t>APF_MYT04_0720 -Otro sí</t>
  </si>
  <si>
    <t>APF_GT_090720 -Otro sí</t>
  </si>
  <si>
    <t>APF_BDUAEX-REE_0920 -Otro sí</t>
  </si>
  <si>
    <t>APF_MYT04_0920 -Otro sí</t>
  </si>
  <si>
    <t>APF_S02_1020-1120 -Otro sí</t>
  </si>
  <si>
    <t>APF_0421 -Otro sí</t>
  </si>
  <si>
    <t>APF_0521 -Otro sí</t>
  </si>
  <si>
    <t>APF_0821 -Otro sí</t>
  </si>
  <si>
    <t>APF_0921 -Otro sí</t>
  </si>
  <si>
    <t>APF_1121 -Otro sí</t>
  </si>
  <si>
    <t>APF_0222 -Otro sí</t>
  </si>
  <si>
    <t>APF_0322_0422- Otro sí</t>
  </si>
  <si>
    <t>APF_0422_0522_A- Otro sí</t>
  </si>
  <si>
    <t>APF_0921 - Otro sí</t>
  </si>
  <si>
    <t>APF_BDUAEX-REE_0920 - Otro sí</t>
  </si>
  <si>
    <t>APF_S02_0720 - Otro sí</t>
  </si>
  <si>
    <t>APF_S02_1020-1120 - Otro sí</t>
  </si>
  <si>
    <t>COBRO</t>
  </si>
  <si>
    <t>RECOBRO</t>
  </si>
  <si>
    <t>N/A</t>
  </si>
  <si>
    <t>Contributivo</t>
  </si>
  <si>
    <t>M</t>
  </si>
  <si>
    <t>T</t>
  </si>
  <si>
    <t>ENTIDAD PROMOTORA DE SALUD SERVICIO OCCIDENTAL DE SALUD</t>
  </si>
  <si>
    <t>ENTIDAD PROMOTORA DE SALUD FAMISANAR S.A.S</t>
  </si>
  <si>
    <t>CAJA DE COMPENSACION FAMILIAR COMPENSAR</t>
  </si>
  <si>
    <t>NUEVA EMPRESA PROMOTORA DE SALUD S.A</t>
  </si>
  <si>
    <t>ENTIDAD PROMOTORA DE SALUD SANITAS S A S</t>
  </si>
  <si>
    <t>ASOCIACION MUTUAL SER EMPRESA SOLIDARIA DE SALUD EPS-S</t>
  </si>
  <si>
    <t>ALIANZA MEDELLIN ANTIOQUIA EPS S.A.S</t>
  </si>
  <si>
    <t>EPS Y MEDICINA PREPAGADA SURAMERICANA SA SURA</t>
  </si>
  <si>
    <t>ALIANSALUD EPS S.A.</t>
  </si>
  <si>
    <t>SALUD TOTAL S.A. ENTIDAD PROMOTORA DE SALUD</t>
  </si>
  <si>
    <t>COMPARTA EPS-S</t>
  </si>
  <si>
    <t>COOMEVA ENTIDAD PROMOTORA DE SALUD S.A</t>
  </si>
  <si>
    <t>EMSSANAR SAS</t>
  </si>
  <si>
    <t>CAPITAL SALUD ENTIDAD PROMOTORA DE SALUD DEL REGIMEN SUBSIDI</t>
  </si>
  <si>
    <t>SALUDCOOP EPS</t>
  </si>
  <si>
    <t>CAFESALUD EPS S.A.</t>
  </si>
  <si>
    <t>CAJA DE COMPENSACION FAMILIAR DEL VALLE DEL COMFENALCO VALLE</t>
  </si>
  <si>
    <t>PIJAOS SALUD EPSI</t>
  </si>
  <si>
    <t>ASMET SALUD EPS SAS</t>
  </si>
  <si>
    <t>CRUZ BLANCA EPS</t>
  </si>
  <si>
    <t>RETENIDO</t>
  </si>
  <si>
    <t>Costo de auditoria APF - PJ</t>
  </si>
  <si>
    <t>Costo de auditoria APF - PJ - Retención</t>
  </si>
  <si>
    <t>Costo de auditoria APF  - Pago parcial paquete APF_1121</t>
  </si>
  <si>
    <t xml:space="preserve">Costo de auditoria APF </t>
  </si>
  <si>
    <t>Costo de auditoria APF - PJ - El descuento corresponde al pago parcial anticipado del los paquetes APF de procesos judiciales</t>
  </si>
  <si>
    <t xml:space="preserve">Costo de auditoria APF - PJ - </t>
  </si>
  <si>
    <t>Costo de auditoria APF - PJ - El descuento corresponde a los costos de auditoria pendientes de los paquetes APF_0121, APF_0421, APF_0422_0522_A y OTROS. Otrosi - Y al pago parcial anticipado del los paquetes APF de procesos judiciales.</t>
  </si>
  <si>
    <t>El descuento corresponde a los costos de auditoria de los paquetes APF_S02_0720, APF_S02_0820, APF_0621-0721</t>
  </si>
  <si>
    <t>El descuento corresponde a los costos de auditoria de los paquetes de procesos judiciales</t>
  </si>
  <si>
    <t xml:space="preserve">Costo de auditoria APF - </t>
  </si>
  <si>
    <t>Costo de auditoria APF - El descuento corresponde a los costos de auditoria de los paquetes APF_S02_0720, APF_S02_0820, APF_0422_0522_A otrosi. Y el valor negativo del paquete APF_0222</t>
  </si>
  <si>
    <t>Costo de auditoria APF - El descuento corresponde a los costos de auditoria de los paquetes APF_S02_0620, APF_S02_0720, APF_S02_0820 y APF_GT_010920. Otrosi</t>
  </si>
  <si>
    <t>El descuento corresponde a los costos de auditoria del los paquetes APF_procesos judiciales</t>
  </si>
  <si>
    <t>El descuento corresponde al costo de auditoria del paquete APF_S02_0620</t>
  </si>
  <si>
    <t>MEDIMÁS EPS S.A.S.</t>
  </si>
  <si>
    <t xml:space="preserve">GIRO DIRECTO </t>
  </si>
  <si>
    <t>SERVICIOS Y TECNOLOGÍAS EN SALUD                                                                                    NO FINANCIADOS CON LA UPC</t>
  </si>
  <si>
    <t>DICIEMBRE  - 2023</t>
  </si>
  <si>
    <t>TIENE 
SELLO</t>
  </si>
  <si>
    <t>Régimen</t>
  </si>
  <si>
    <t>Tipo
 Recobro</t>
  </si>
  <si>
    <t>Nombre EPS que autorizó el giro</t>
  </si>
  <si>
    <t>NIT IPS/Proveedor</t>
  </si>
  <si>
    <t>Nombre IPS/Proveedor</t>
  </si>
  <si>
    <t>Valor Girado</t>
  </si>
  <si>
    <t>FUNDACION UNION PARA EL CONTROL EL CANCER</t>
  </si>
  <si>
    <t>CAJA DE COMPENSACION FAMILIAR DEL VALLE DEL CAUCA-COMFANDI</t>
  </si>
  <si>
    <t>FUNDACION VALLE DEL LILI</t>
  </si>
  <si>
    <t>EVE DISTRIBUCIONES S.A.S</t>
  </si>
  <si>
    <t>CAJA DE COMPENSACION FAMILIAR DE RISARALDA</t>
  </si>
  <si>
    <t>CAJA COLOMBIANA DE SUBSIDIO FAMILIAR COLSUBSIDIO</t>
  </si>
  <si>
    <t>CAJA DE COMPENSACION FAMILIAR CAFAM</t>
  </si>
  <si>
    <t>CLINICA DEL OCCIDENTE S.A.</t>
  </si>
  <si>
    <t>AUDIFARMA S.A.</t>
  </si>
  <si>
    <t>HOSPITAL UNIVERSITARIO SAN IGNACIO</t>
  </si>
  <si>
    <t>TRANSPORTES ESIVANS SAS</t>
  </si>
  <si>
    <t>CORPORACION SALUD UN</t>
  </si>
  <si>
    <t>CLINICA OFTALMOLOGICA LAURELES S.A</t>
  </si>
  <si>
    <t>INSTITUTO PARA NIÑOS CIEGOS Y SORDOS DEL VALLE DEL CAUCA</t>
  </si>
  <si>
    <t>MEDICARTE S.A</t>
  </si>
  <si>
    <t>INSTITUCION PRESTADORA DE SERVICIOS DE SALUD CUIDADO SEGURO EN CASA S.A</t>
  </si>
  <si>
    <t>SOCIEDAD N.S.D.R S.A.S</t>
  </si>
  <si>
    <t>INSTITUCION PRESTADORA DE SERVICIOS DE SALUD " IPS UNIVERSITARIA "</t>
  </si>
  <si>
    <t>OBSTETRICIA Y GINECOLOGIA LIMITADA</t>
  </si>
  <si>
    <t>C.P.O S.A</t>
  </si>
  <si>
    <t>FUNDACION POLICLINICA CIENAGA</t>
  </si>
  <si>
    <t>CLINICA LOS ROSALES S.A</t>
  </si>
  <si>
    <t>CLINICA VERSALLES S.A.</t>
  </si>
  <si>
    <t>DIAGNOSTICO OFTALMOLOGICO SOCIEDAD POR ACCIONES SIMPLIFICADA</t>
  </si>
  <si>
    <t>CLINICA UNIVERSIDAD DE LA SABANA</t>
  </si>
  <si>
    <t>FUNDACION CARDIO INFANTIL - INSTITUTO DE CARDIOLOGIA</t>
  </si>
  <si>
    <t>FUNDACION SANTA FE DE BOGOTA</t>
  </si>
  <si>
    <t>FUNDACION OFTALMOLOGICA NACIONAL - FUNDONAL</t>
  </si>
  <si>
    <t>FUNDACION HOSPITAL DE LA MISERICORDIA</t>
  </si>
  <si>
    <t>IMEVI SAS</t>
  </si>
  <si>
    <t>FARMACIA INSTITUCIONAL S.A.S.</t>
  </si>
  <si>
    <t>IPS ESPECIALIZADA S.A</t>
  </si>
  <si>
    <t>ALIANZA DIAGNOSTICA S.A.</t>
  </si>
  <si>
    <t>GLOBAL LIFE AMBULANCIAS S.A.S</t>
  </si>
  <si>
    <t>CLINICA LOS NOGALES S.A.S.</t>
  </si>
  <si>
    <t>CENTRO DE BIOMEDICINA REPRODUCTIVA DEL VALLE S.A.</t>
  </si>
  <si>
    <t>ASISFARMA S.A.S</t>
  </si>
  <si>
    <t>SANTILHEMERGENCIAS SAS</t>
  </si>
  <si>
    <t>IPS CRATIV CLINICA DE HERIDAS HIPERBARICA S.A.S</t>
  </si>
  <si>
    <t>HOSPITAL INFANTIL LOS ANGELES</t>
  </si>
  <si>
    <t>CENTRO INTEGRAL DE REHABILITACION COLOMBIA</t>
  </si>
  <si>
    <t xml:space="preserve"> FUNDACION UNIDAD DE CUIDADOS INTENSIVOS DOÑA PILAR</t>
  </si>
  <si>
    <t>IPS SALUD MENTAL MONTE SINAI S.A.S.</t>
  </si>
  <si>
    <t>CLINICA DE OJOS (CLINOJOS) S.A</t>
  </si>
  <si>
    <t>SUBRED INTEGRADA DE SERVICIOS DE SALUD NORTE E.S.E.</t>
  </si>
  <si>
    <t>THE WALA IPS INDIGENA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</si>
</sst>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mmm\-yyyy"/>
    <numFmt numFmtId="165" formatCode="_(* #,##0_);_(* \(#,##0\);_(* &quot;-&quot;??_);_(@_)"/>
    <numFmt numFmtId="166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20"/>
      <color theme="1"/>
      <name val="Arial"/>
      <family val="2"/>
    </font>
    <font>
      <sz val="8"/>
      <color theme="1"/>
      <name val="Arial"/>
      <family val="2"/>
    </font>
    <font>
      <sz val="20"/>
      <color theme="1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25"/>
      <color theme="1"/>
      <name val="Arial Narrow"/>
      <family val="2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2">
    <xf numFmtId="0" fontId="0" fillId="0" borderId="0" xfId="0"/>
    <xf numFmtId="43" fontId="2" fillId="0" borderId="0" xfId="1" applyFont="1" applyAlignment="1">
      <alignment horizontal="center" vertical="center" wrapText="1"/>
    </xf>
    <xf numFmtId="0" fontId="4" fillId="0" borderId="0" xfId="0" applyFont="1"/>
    <xf numFmtId="43" fontId="2" fillId="0" borderId="0" xfId="1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4" fontId="5" fillId="0" borderId="0" xfId="0" applyNumberFormat="1" applyFont="1" applyAlignment="1">
      <alignment horizontal="left" vertical="center" wrapText="1"/>
    </xf>
    <xf numFmtId="43" fontId="5" fillId="0" borderId="0" xfId="1" applyFont="1" applyAlignment="1">
      <alignment horizontal="left" vertical="center" wrapText="1"/>
    </xf>
    <xf numFmtId="43" fontId="5" fillId="0" borderId="0" xfId="1" applyFont="1" applyAlignment="1">
      <alignment vertical="center" wrapText="1"/>
    </xf>
    <xf numFmtId="43" fontId="4" fillId="0" borderId="0" xfId="1" applyFont="1" applyAlignment="1">
      <alignment vertical="center" wrapText="1"/>
    </xf>
    <xf numFmtId="43" fontId="4" fillId="0" borderId="0" xfId="1" applyFont="1"/>
    <xf numFmtId="0" fontId="7" fillId="2" borderId="1" xfId="2" applyFont="1" applyFill="1" applyBorder="1" applyAlignment="1">
      <alignment horizontal="center" vertical="center" wrapText="1"/>
    </xf>
    <xf numFmtId="49" fontId="7" fillId="2" borderId="1" xfId="2" applyNumberFormat="1" applyFont="1" applyFill="1" applyBorder="1" applyAlignment="1">
      <alignment horizontal="center" vertical="center"/>
    </xf>
    <xf numFmtId="14" fontId="7" fillId="2" borderId="1" xfId="2" applyNumberFormat="1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49" fontId="9" fillId="0" borderId="0" xfId="0" applyNumberFormat="1" applyFont="1"/>
    <xf numFmtId="0" fontId="8" fillId="0" borderId="0" xfId="0" applyFont="1"/>
    <xf numFmtId="0" fontId="9" fillId="0" borderId="0" xfId="0" applyFont="1" applyAlignment="1">
      <alignment horizontal="left" vertical="center" wrapText="1"/>
    </xf>
    <xf numFmtId="49" fontId="9" fillId="0" borderId="0" xfId="0" applyNumberFormat="1" applyFont="1" applyAlignment="1">
      <alignment horizontal="left"/>
    </xf>
    <xf numFmtId="0" fontId="9" fillId="0" borderId="0" xfId="0" applyFont="1"/>
    <xf numFmtId="0" fontId="10" fillId="0" borderId="0" xfId="0" applyFont="1"/>
    <xf numFmtId="164" fontId="8" fillId="3" borderId="0" xfId="1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165" fontId="9" fillId="0" borderId="0" xfId="3" applyNumberFormat="1" applyFont="1" applyBorder="1" applyAlignment="1">
      <alignment horizontal="center" vertical="center" wrapText="1"/>
    </xf>
    <xf numFmtId="165" fontId="9" fillId="0" borderId="0" xfId="4" applyNumberFormat="1" applyFont="1" applyBorder="1" applyAlignment="1">
      <alignment horizontal="center" vertical="center" wrapText="1"/>
    </xf>
    <xf numFmtId="165" fontId="9" fillId="0" borderId="0" xfId="4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9" fillId="0" borderId="0" xfId="5" applyNumberFormat="1" applyFont="1" applyBorder="1" applyAlignment="1">
      <alignment horizontal="center" wrapText="1"/>
    </xf>
    <xf numFmtId="49" fontId="9" fillId="0" borderId="0" xfId="6" applyNumberFormat="1" applyFont="1" applyBorder="1" applyAlignment="1">
      <alignment horizontal="center"/>
    </xf>
    <xf numFmtId="49" fontId="9" fillId="0" borderId="0" xfId="7" applyNumberFormat="1" applyFont="1" applyBorder="1" applyAlignment="1">
      <alignment horizontal="center" wrapText="1"/>
    </xf>
    <xf numFmtId="49" fontId="9" fillId="0" borderId="0" xfId="8" applyNumberFormat="1" applyFont="1" applyBorder="1" applyAlignment="1">
      <alignment horizontal="center"/>
    </xf>
    <xf numFmtId="49" fontId="9" fillId="0" borderId="0" xfId="3" applyNumberFormat="1" applyFont="1" applyBorder="1" applyAlignment="1">
      <alignment horizontal="center"/>
    </xf>
    <xf numFmtId="49" fontId="9" fillId="0" borderId="0" xfId="9" applyNumberFormat="1" applyFont="1" applyBorder="1" applyAlignment="1">
      <alignment horizontal="center" wrapText="1"/>
    </xf>
    <xf numFmtId="49" fontId="9" fillId="0" borderId="0" xfId="4" applyNumberFormat="1" applyFont="1" applyBorder="1" applyAlignment="1">
      <alignment horizontal="center" wrapText="1"/>
    </xf>
    <xf numFmtId="49" fontId="9" fillId="0" borderId="0" xfId="4" applyNumberFormat="1" applyFont="1" applyBorder="1" applyAlignment="1">
      <alignment horizontal="center"/>
    </xf>
    <xf numFmtId="49" fontId="9" fillId="0" borderId="0" xfId="0" applyNumberFormat="1" applyFont="1" applyAlignment="1">
      <alignment horizontal="center" wrapText="1"/>
    </xf>
    <xf numFmtId="49" fontId="9" fillId="0" borderId="0" xfId="0" applyNumberFormat="1" applyFont="1" applyAlignment="1">
      <alignment horizontal="center"/>
    </xf>
    <xf numFmtId="49" fontId="9" fillId="0" borderId="0" xfId="10" applyNumberFormat="1" applyFont="1" applyBorder="1" applyAlignment="1">
      <alignment horizontal="center" wrapText="1"/>
    </xf>
    <xf numFmtId="49" fontId="9" fillId="0" borderId="0" xfId="11" applyNumberFormat="1" applyFont="1" applyBorder="1" applyAlignment="1">
      <alignment horizontal="center" wrapText="1"/>
    </xf>
    <xf numFmtId="49" fontId="9" fillId="0" borderId="0" xfId="12" applyNumberFormat="1" applyFont="1" applyBorder="1" applyAlignment="1">
      <alignment horizontal="center"/>
    </xf>
    <xf numFmtId="49" fontId="9" fillId="0" borderId="0" xfId="13" applyNumberFormat="1" applyFont="1" applyBorder="1" applyAlignment="1">
      <alignment horizontal="center"/>
    </xf>
    <xf numFmtId="49" fontId="9" fillId="0" borderId="0" xfId="14" applyNumberFormat="1" applyFont="1" applyBorder="1" applyAlignment="1">
      <alignment horizontal="center"/>
    </xf>
    <xf numFmtId="49" fontId="9" fillId="0" borderId="0" xfId="15" applyNumberFormat="1" applyFont="1" applyBorder="1" applyAlignment="1">
      <alignment horizontal="center" wrapText="1"/>
    </xf>
    <xf numFmtId="49" fontId="9" fillId="0" borderId="0" xfId="16" applyNumberFormat="1" applyFont="1" applyBorder="1" applyAlignment="1">
      <alignment horizontal="center" wrapText="1"/>
    </xf>
    <xf numFmtId="49" fontId="9" fillId="0" borderId="0" xfId="17" applyNumberFormat="1" applyFont="1" applyBorder="1" applyAlignment="1">
      <alignment horizontal="center"/>
    </xf>
    <xf numFmtId="49" fontId="8" fillId="0" borderId="0" xfId="0" applyNumberFormat="1" applyFont="1" applyAlignment="1">
      <alignment horizontal="center"/>
    </xf>
    <xf numFmtId="49" fontId="8" fillId="4" borderId="0" xfId="0" applyNumberFormat="1" applyFont="1" applyFill="1" applyAlignment="1">
      <alignment horizontal="center"/>
    </xf>
    <xf numFmtId="14" fontId="9" fillId="0" borderId="0" xfId="0" applyNumberFormat="1" applyFont="1" applyAlignment="1">
      <alignment horizontal="center"/>
    </xf>
    <xf numFmtId="43" fontId="8" fillId="0" borderId="0" xfId="0" applyNumberFormat="1" applyFont="1"/>
    <xf numFmtId="4" fontId="9" fillId="0" borderId="0" xfId="0" applyNumberFormat="1" applyFont="1"/>
    <xf numFmtId="43" fontId="8" fillId="0" borderId="0" xfId="3" applyFont="1" applyBorder="1" applyAlignment="1"/>
    <xf numFmtId="4" fontId="10" fillId="0" borderId="0" xfId="0" applyNumberFormat="1" applyFont="1"/>
    <xf numFmtId="43" fontId="0" fillId="0" borderId="0" xfId="0" applyNumberFormat="1"/>
    <xf numFmtId="43" fontId="8" fillId="0" borderId="0" xfId="1" applyFont="1"/>
    <xf numFmtId="43" fontId="8" fillId="0" borderId="0" xfId="1" applyFont="1" applyBorder="1"/>
    <xf numFmtId="43" fontId="9" fillId="0" borderId="0" xfId="1" applyFont="1" applyBorder="1"/>
    <xf numFmtId="43" fontId="9" fillId="0" borderId="0" xfId="1" applyFont="1"/>
    <xf numFmtId="43" fontId="0" fillId="0" borderId="0" xfId="1" applyFont="1"/>
    <xf numFmtId="43" fontId="9" fillId="3" borderId="0" xfId="1" applyFont="1" applyFill="1" applyBorder="1" applyAlignment="1">
      <alignment horizontal="right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49" fontId="12" fillId="2" borderId="1" xfId="2" applyNumberFormat="1" applyFont="1" applyFill="1" applyBorder="1" applyAlignment="1">
      <alignment horizontal="center" vertical="center" wrapText="1"/>
    </xf>
    <xf numFmtId="1" fontId="12" fillId="2" borderId="1" xfId="2" applyNumberFormat="1" applyFont="1" applyFill="1" applyBorder="1" applyAlignment="1">
      <alignment horizontal="center" vertical="center" wrapText="1"/>
    </xf>
    <xf numFmtId="14" fontId="12" fillId="2" borderId="1" xfId="2" applyNumberFormat="1" applyFont="1" applyFill="1" applyBorder="1" applyAlignment="1">
      <alignment horizontal="center" vertical="center" wrapText="1"/>
    </xf>
    <xf numFmtId="43" fontId="12" fillId="2" borderId="1" xfId="3" applyFont="1" applyFill="1" applyBorder="1" applyAlignment="1">
      <alignment horizontal="center" vertical="center" wrapText="1"/>
    </xf>
    <xf numFmtId="1" fontId="9" fillId="0" borderId="0" xfId="0" applyNumberFormat="1" applyFont="1" applyAlignment="1">
      <alignment horizontal="center" vertical="center" wrapText="1"/>
    </xf>
    <xf numFmtId="1" fontId="9" fillId="0" borderId="0" xfId="4" applyNumberFormat="1" applyFont="1" applyBorder="1" applyAlignment="1">
      <alignment horizontal="center" vertical="center"/>
    </xf>
    <xf numFmtId="1" fontId="9" fillId="0" borderId="0" xfId="3" applyNumberFormat="1" applyFont="1" applyBorder="1" applyAlignment="1">
      <alignment horizontal="center" vertical="center" wrapText="1"/>
    </xf>
    <xf numFmtId="1" fontId="9" fillId="0" borderId="0" xfId="4" applyNumberFormat="1" applyFont="1" applyBorder="1" applyAlignment="1">
      <alignment horizontal="center" vertical="center" wrapText="1"/>
    </xf>
    <xf numFmtId="1" fontId="9" fillId="0" borderId="0" xfId="0" applyNumberFormat="1" applyFont="1" applyAlignment="1">
      <alignment horizontal="center"/>
    </xf>
    <xf numFmtId="1" fontId="9" fillId="0" borderId="0" xfId="13" applyNumberFormat="1" applyFont="1" applyBorder="1" applyAlignment="1">
      <alignment horizontal="center" vertical="center" wrapText="1"/>
    </xf>
    <xf numFmtId="1" fontId="9" fillId="0" borderId="0" xfId="18" applyNumberFormat="1" applyFont="1" applyBorder="1" applyAlignment="1">
      <alignment horizontal="center" vertical="center"/>
    </xf>
    <xf numFmtId="1" fontId="9" fillId="0" borderId="0" xfId="15" applyNumberFormat="1" applyFont="1" applyBorder="1" applyAlignment="1">
      <alignment horizontal="center" vertical="center" wrapText="1"/>
    </xf>
    <xf numFmtId="1" fontId="9" fillId="0" borderId="0" xfId="16" applyNumberFormat="1" applyFont="1" applyBorder="1" applyAlignment="1">
      <alignment horizontal="center" vertical="center" wrapText="1"/>
    </xf>
    <xf numFmtId="1" fontId="9" fillId="0" borderId="0" xfId="0" applyNumberFormat="1" applyFont="1" applyAlignment="1">
      <alignment horizontal="center" vertical="center"/>
    </xf>
    <xf numFmtId="43" fontId="12" fillId="2" borderId="1" xfId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49" fontId="3" fillId="0" borderId="0" xfId="0" applyNumberFormat="1" applyFont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17" fontId="11" fillId="0" borderId="2" xfId="0" quotePrefix="1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</cellXfs>
  <cellStyles count="19">
    <cellStyle name="Millares" xfId="1" builtinId="3"/>
    <cellStyle name="Millares 150" xfId="3" xr:uid="{4B0D2067-B546-4EA2-884A-4BF12618AF5B}"/>
    <cellStyle name="Millares 151" xfId="9" xr:uid="{83E506FE-70E1-4914-AFAB-03078AB70C7A}"/>
    <cellStyle name="Millares 156" xfId="13" xr:uid="{E4D43B10-9734-4669-A834-A7FF3C892C2F}"/>
    <cellStyle name="Millares 158" xfId="18" xr:uid="{ADEFA08C-710F-49FD-A6FA-6CF30D0AD54C}"/>
    <cellStyle name="Millares 160" xfId="15" xr:uid="{7B952CE0-A478-4996-9F03-105FC27FE0D8}"/>
    <cellStyle name="Millares 2" xfId="6" xr:uid="{A854B3E9-59FE-4B84-B13B-08442B102F0B}"/>
    <cellStyle name="Millares 2 2" xfId="4" xr:uid="{0A7FA455-7A2D-49C3-ACEA-A1D6AB2395BC}"/>
    <cellStyle name="Millares 2 20" xfId="14" xr:uid="{51E53887-1430-44C0-BAEB-9C46E4483632}"/>
    <cellStyle name="Millares 92" xfId="5" xr:uid="{0965A39B-AEA1-4824-BDF2-49A19F4574A8}"/>
    <cellStyle name="Millares 93" xfId="7" xr:uid="{E47B996C-C020-44D1-A084-6CE51EF829E8}"/>
    <cellStyle name="Millares 94" xfId="8" xr:uid="{2C629C8C-04E1-45C6-83BA-D79BA553C262}"/>
    <cellStyle name="Millares 95 2" xfId="16" xr:uid="{48614775-68EA-4F67-8A19-73EAB41E509A}"/>
    <cellStyle name="Millares 96 2" xfId="17" xr:uid="{9C005CB2-DFAA-42A5-B197-DD29E7267252}"/>
    <cellStyle name="Millares 97" xfId="10" xr:uid="{78FD7DBB-A0CB-475F-A75F-1A87B1FE988E}"/>
    <cellStyle name="Millares 98" xfId="11" xr:uid="{4A11F53C-476D-4402-A866-588FEFEDF6A4}"/>
    <cellStyle name="Millares 99" xfId="12" xr:uid="{20B6ED8F-8F5F-47B9-BF89-F0022F7A61BD}"/>
    <cellStyle name="Normal" xfId="0" builtinId="0"/>
    <cellStyle name="Normal_Hoja1" xfId="2" xr:uid="{ACD78283-6DC0-42E2-8727-5A689A4CB8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0</xdr:rowOff>
    </xdr:from>
    <xdr:to>
      <xdr:col>1</xdr:col>
      <xdr:colOff>1352550</xdr:colOff>
      <xdr:row>5</xdr:row>
      <xdr:rowOff>59848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D3ABB3-2729-4574-B334-AD89B5E2C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5" y="0"/>
          <a:ext cx="2362200" cy="1250473"/>
        </a:xfrm>
        <a:prstGeom prst="rect">
          <a:avLst/>
        </a:prstGeom>
      </xdr:spPr>
    </xdr:pic>
    <xdr:clientData/>
  </xdr:twoCellAnchor>
  <xdr:twoCellAnchor editAs="oneCell">
    <xdr:from>
      <xdr:col>10</xdr:col>
      <xdr:colOff>923925</xdr:colOff>
      <xdr:row>0</xdr:row>
      <xdr:rowOff>66675</xdr:rowOff>
    </xdr:from>
    <xdr:to>
      <xdr:col>14</xdr:col>
      <xdr:colOff>149621</xdr:colOff>
      <xdr:row>4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EB3377B-DCD2-487B-A2B2-551009970E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20350" y="66675"/>
          <a:ext cx="3378596" cy="1038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333376</xdr:colOff>
      <xdr:row>0</xdr:row>
      <xdr:rowOff>247654</xdr:rowOff>
    </xdr:from>
    <xdr:to>
      <xdr:col>1</xdr:col>
      <xdr:colOff>948187</xdr:colOff>
      <xdr:row>4</xdr:row>
      <xdr:rowOff>247650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4E48DD-1BCC-4DF0-BF90-6042F30C8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6" y="247654"/>
          <a:ext cx="2053086" cy="1600196"/>
        </a:xfrm>
        <a:prstGeom prst="rect">
          <a:avLst/>
        </a:prstGeom>
      </xdr:spPr>
    </xdr:pic>
    <xdr:clientData/>
  </xdr:twoCellAnchor>
  <xdr:twoCellAnchor editAs="oneCell">
    <xdr:from>
      <xdr:col>9</xdr:col>
      <xdr:colOff>133350</xdr:colOff>
      <xdr:row>0</xdr:row>
      <xdr:rowOff>361951</xdr:rowOff>
    </xdr:from>
    <xdr:to>
      <xdr:col>11</xdr:col>
      <xdr:colOff>428625</xdr:colOff>
      <xdr:row>4</xdr:row>
      <xdr:rowOff>57150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22FEBF2-1195-40F3-9CB6-8EA34588CC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82425" y="361951"/>
          <a:ext cx="2000250" cy="12953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F1D4F-8E58-4034-8D38-04B84ABA964E}">
  <dimension ref="A1:N639"/>
  <sheetViews>
    <sheetView tabSelected="1" topLeftCell="A217" workbookViewId="0">
      <selection activeCell="B238" sqref="B238"/>
    </sheetView>
  </sheetViews>
  <sheetFormatPr baseColWidth="10" defaultRowHeight="15" x14ac:dyDescent="0.25"/>
  <cols>
    <col min="1" max="1" width="21.5703125" bestFit="1" customWidth="1"/>
    <col min="2" max="2" width="28.140625" bestFit="1" customWidth="1"/>
    <col min="3" max="5" width="11.42578125" style="65"/>
    <col min="9" max="9" width="17.85546875" bestFit="1" customWidth="1"/>
    <col min="10" max="10" width="16.85546875" bestFit="1" customWidth="1"/>
    <col min="11" max="11" width="15.140625" style="61" bestFit="1" customWidth="1"/>
    <col min="12" max="13" width="17.85546875" style="61" bestFit="1" customWidth="1"/>
  </cols>
  <sheetData>
    <row r="1" spans="1:14" x14ac:dyDescent="0.25">
      <c r="A1" s="84"/>
      <c r="B1" s="84"/>
      <c r="C1" s="84"/>
      <c r="D1" s="85" t="s">
        <v>15</v>
      </c>
      <c r="E1" s="85"/>
      <c r="F1" s="85"/>
      <c r="G1" s="85"/>
      <c r="H1" s="85"/>
      <c r="I1" s="85"/>
      <c r="J1" s="85"/>
      <c r="K1" s="1"/>
      <c r="L1" s="86"/>
      <c r="M1" s="86"/>
      <c r="N1" s="2"/>
    </row>
    <row r="2" spans="1:14" x14ac:dyDescent="0.25">
      <c r="A2" s="84"/>
      <c r="B2" s="84"/>
      <c r="C2" s="84"/>
      <c r="D2" s="85"/>
      <c r="E2" s="85"/>
      <c r="F2" s="85"/>
      <c r="G2" s="85"/>
      <c r="H2" s="85"/>
      <c r="I2" s="85"/>
      <c r="J2" s="85"/>
      <c r="K2" s="1"/>
      <c r="L2" s="86"/>
      <c r="M2" s="86"/>
      <c r="N2" s="2"/>
    </row>
    <row r="3" spans="1:14" x14ac:dyDescent="0.25">
      <c r="A3" s="84"/>
      <c r="B3" s="84"/>
      <c r="C3" s="84"/>
      <c r="D3" s="85"/>
      <c r="E3" s="85"/>
      <c r="F3" s="85"/>
      <c r="G3" s="85"/>
      <c r="H3" s="85"/>
      <c r="I3" s="85"/>
      <c r="J3" s="85"/>
      <c r="K3" s="1"/>
      <c r="L3" s="86"/>
      <c r="M3" s="86"/>
      <c r="N3" s="2"/>
    </row>
    <row r="4" spans="1:14" ht="33.75" customHeight="1" x14ac:dyDescent="0.25">
      <c r="A4" s="84"/>
      <c r="B4" s="84"/>
      <c r="C4" s="84"/>
      <c r="D4" s="87" t="s">
        <v>0</v>
      </c>
      <c r="E4" s="87"/>
      <c r="F4" s="87"/>
      <c r="G4" s="87"/>
      <c r="H4" s="87"/>
      <c r="I4" s="87"/>
      <c r="J4" s="87"/>
      <c r="K4" s="3"/>
      <c r="L4" s="86"/>
      <c r="M4" s="86"/>
      <c r="N4" s="2"/>
    </row>
    <row r="5" spans="1:14" x14ac:dyDescent="0.25">
      <c r="A5" s="84"/>
      <c r="B5" s="84"/>
      <c r="C5" s="84"/>
      <c r="D5" s="87"/>
      <c r="E5" s="87"/>
      <c r="F5" s="87"/>
      <c r="G5" s="87"/>
      <c r="H5" s="87"/>
      <c r="I5" s="87"/>
      <c r="J5" s="87"/>
      <c r="K5" s="3"/>
      <c r="L5" s="86"/>
      <c r="M5" s="86"/>
      <c r="N5" s="2"/>
    </row>
    <row r="6" spans="1:14" ht="25.5" x14ac:dyDescent="0.25">
      <c r="A6" s="4"/>
      <c r="B6" s="4"/>
      <c r="C6" s="5"/>
      <c r="D6" s="6"/>
      <c r="E6" s="6"/>
      <c r="F6" s="7"/>
      <c r="G6" s="8"/>
      <c r="H6" s="9"/>
      <c r="I6" s="10"/>
      <c r="J6" s="11"/>
      <c r="K6" s="12"/>
      <c r="L6" s="12"/>
      <c r="M6" s="13"/>
      <c r="N6" s="2"/>
    </row>
    <row r="7" spans="1:14" ht="22.5" x14ac:dyDescent="0.25">
      <c r="A7" s="14" t="s">
        <v>1</v>
      </c>
      <c r="B7" s="14" t="s">
        <v>2</v>
      </c>
      <c r="C7" s="14" t="s">
        <v>3</v>
      </c>
      <c r="D7" s="14" t="s">
        <v>4</v>
      </c>
      <c r="E7" s="14" t="s">
        <v>5</v>
      </c>
      <c r="F7" s="15" t="s">
        <v>6</v>
      </c>
      <c r="G7" s="14" t="s">
        <v>7</v>
      </c>
      <c r="H7" s="16" t="s">
        <v>8</v>
      </c>
      <c r="I7" s="17" t="s">
        <v>9</v>
      </c>
      <c r="J7" s="17" t="s">
        <v>10</v>
      </c>
      <c r="K7" s="17" t="s">
        <v>11</v>
      </c>
      <c r="L7" s="17" t="s">
        <v>12</v>
      </c>
      <c r="M7" s="17" t="s">
        <v>13</v>
      </c>
      <c r="N7" s="14" t="s">
        <v>14</v>
      </c>
    </row>
    <row r="8" spans="1:14" x14ac:dyDescent="0.25">
      <c r="A8" s="18" t="s">
        <v>16</v>
      </c>
      <c r="B8" s="19" t="s">
        <v>18</v>
      </c>
      <c r="C8" s="64" t="s">
        <v>523</v>
      </c>
      <c r="D8" s="27" t="s">
        <v>526</v>
      </c>
      <c r="E8" s="30" t="s">
        <v>527</v>
      </c>
      <c r="F8" s="31">
        <v>805001157</v>
      </c>
      <c r="G8" s="23" t="s">
        <v>529</v>
      </c>
      <c r="H8" s="51">
        <v>45279</v>
      </c>
      <c r="I8" s="52">
        <f>+J8+K8+L8+M8</f>
        <v>11280</v>
      </c>
      <c r="J8" s="20"/>
      <c r="K8" s="57"/>
      <c r="L8" s="57">
        <v>0</v>
      </c>
      <c r="M8" s="62">
        <v>11280</v>
      </c>
      <c r="N8" s="23"/>
    </row>
    <row r="9" spans="1:14" x14ac:dyDescent="0.25">
      <c r="A9" s="18" t="s">
        <v>16</v>
      </c>
      <c r="B9" s="19" t="s">
        <v>18</v>
      </c>
      <c r="C9" s="64" t="s">
        <v>523</v>
      </c>
      <c r="D9" s="27" t="s">
        <v>526</v>
      </c>
      <c r="E9" s="30" t="s">
        <v>527</v>
      </c>
      <c r="F9" s="31">
        <v>805001157</v>
      </c>
      <c r="G9" s="23" t="s">
        <v>529</v>
      </c>
      <c r="H9" s="51">
        <v>45279</v>
      </c>
      <c r="I9" s="52">
        <f t="shared" ref="I9:I72" si="0">+J9+K9+L9+M9</f>
        <v>842775</v>
      </c>
      <c r="J9" s="20"/>
      <c r="K9" s="57"/>
      <c r="L9" s="57">
        <v>0</v>
      </c>
      <c r="M9" s="62">
        <v>842775</v>
      </c>
      <c r="N9" s="23"/>
    </row>
    <row r="10" spans="1:14" x14ac:dyDescent="0.25">
      <c r="A10" s="18" t="s">
        <v>16</v>
      </c>
      <c r="B10" s="19" t="s">
        <v>18</v>
      </c>
      <c r="C10" s="64" t="s">
        <v>523</v>
      </c>
      <c r="D10" s="27" t="s">
        <v>526</v>
      </c>
      <c r="E10" s="30" t="s">
        <v>527</v>
      </c>
      <c r="F10" s="31">
        <v>805001157</v>
      </c>
      <c r="G10" s="23" t="s">
        <v>529</v>
      </c>
      <c r="H10" s="51">
        <v>45279</v>
      </c>
      <c r="I10" s="52">
        <f t="shared" si="0"/>
        <v>22994797</v>
      </c>
      <c r="J10" s="20"/>
      <c r="K10" s="57"/>
      <c r="L10" s="57">
        <v>0</v>
      </c>
      <c r="M10" s="62">
        <v>22994797</v>
      </c>
      <c r="N10" s="23"/>
    </row>
    <row r="11" spans="1:14" x14ac:dyDescent="0.25">
      <c r="A11" s="18" t="s">
        <v>16</v>
      </c>
      <c r="B11" s="19" t="s">
        <v>18</v>
      </c>
      <c r="C11" s="64" t="s">
        <v>523</v>
      </c>
      <c r="D11" s="27" t="s">
        <v>526</v>
      </c>
      <c r="E11" s="30" t="s">
        <v>527</v>
      </c>
      <c r="F11" s="31">
        <v>805001157</v>
      </c>
      <c r="G11" s="23" t="s">
        <v>529</v>
      </c>
      <c r="H11" s="51">
        <v>45279</v>
      </c>
      <c r="I11" s="52">
        <f t="shared" si="0"/>
        <v>763490</v>
      </c>
      <c r="J11" s="20"/>
      <c r="K11" s="57"/>
      <c r="L11" s="57">
        <v>0</v>
      </c>
      <c r="M11" s="62">
        <v>763490</v>
      </c>
      <c r="N11" s="23"/>
    </row>
    <row r="12" spans="1:14" x14ac:dyDescent="0.25">
      <c r="A12" s="18" t="s">
        <v>16</v>
      </c>
      <c r="B12" s="19" t="s">
        <v>18</v>
      </c>
      <c r="C12" s="64" t="s">
        <v>523</v>
      </c>
      <c r="D12" s="27" t="s">
        <v>526</v>
      </c>
      <c r="E12" s="30" t="s">
        <v>527</v>
      </c>
      <c r="F12" s="31">
        <v>805001157</v>
      </c>
      <c r="G12" s="23" t="s">
        <v>529</v>
      </c>
      <c r="H12" s="51">
        <v>45279</v>
      </c>
      <c r="I12" s="52">
        <f t="shared" si="0"/>
        <v>23933942</v>
      </c>
      <c r="J12" s="20"/>
      <c r="K12" s="57"/>
      <c r="L12" s="57">
        <v>0</v>
      </c>
      <c r="M12" s="62">
        <v>23933942</v>
      </c>
      <c r="N12" s="23"/>
    </row>
    <row r="13" spans="1:14" x14ac:dyDescent="0.25">
      <c r="A13" s="18" t="s">
        <v>16</v>
      </c>
      <c r="B13" s="19" t="s">
        <v>18</v>
      </c>
      <c r="C13" s="64" t="s">
        <v>523</v>
      </c>
      <c r="D13" s="27" t="s">
        <v>526</v>
      </c>
      <c r="E13" s="30" t="s">
        <v>527</v>
      </c>
      <c r="F13" s="32">
        <v>830003564</v>
      </c>
      <c r="G13" s="23" t="s">
        <v>530</v>
      </c>
      <c r="H13" s="51">
        <v>45279</v>
      </c>
      <c r="I13" s="52">
        <f t="shared" si="0"/>
        <v>51062360</v>
      </c>
      <c r="J13" s="20"/>
      <c r="K13" s="57"/>
      <c r="L13" s="57">
        <v>0</v>
      </c>
      <c r="M13" s="62">
        <v>51062360</v>
      </c>
      <c r="N13" s="23"/>
    </row>
    <row r="14" spans="1:14" x14ac:dyDescent="0.25">
      <c r="A14" s="18" t="s">
        <v>16</v>
      </c>
      <c r="B14" s="19" t="s">
        <v>18</v>
      </c>
      <c r="C14" s="64" t="s">
        <v>523</v>
      </c>
      <c r="D14" s="27" t="s">
        <v>526</v>
      </c>
      <c r="E14" s="30" t="s">
        <v>527</v>
      </c>
      <c r="F14" s="32">
        <v>830003564</v>
      </c>
      <c r="G14" s="23" t="s">
        <v>530</v>
      </c>
      <c r="H14" s="51">
        <v>45279</v>
      </c>
      <c r="I14" s="52">
        <f t="shared" si="0"/>
        <v>2667519</v>
      </c>
      <c r="J14" s="20"/>
      <c r="K14" s="57"/>
      <c r="L14" s="57">
        <v>0</v>
      </c>
      <c r="M14" s="62">
        <v>2667519</v>
      </c>
      <c r="N14" s="23"/>
    </row>
    <row r="15" spans="1:14" x14ac:dyDescent="0.25">
      <c r="A15" s="18" t="s">
        <v>16</v>
      </c>
      <c r="B15" s="19" t="s">
        <v>18</v>
      </c>
      <c r="C15" s="64" t="s">
        <v>523</v>
      </c>
      <c r="D15" s="27" t="s">
        <v>526</v>
      </c>
      <c r="E15" s="30" t="s">
        <v>527</v>
      </c>
      <c r="F15" s="32">
        <v>830003564</v>
      </c>
      <c r="G15" s="23" t="s">
        <v>530</v>
      </c>
      <c r="H15" s="51">
        <v>45279</v>
      </c>
      <c r="I15" s="52">
        <f t="shared" si="0"/>
        <v>1051498</v>
      </c>
      <c r="J15" s="20"/>
      <c r="K15" s="57"/>
      <c r="L15" s="57">
        <v>0</v>
      </c>
      <c r="M15" s="62">
        <v>1051498</v>
      </c>
      <c r="N15" s="23"/>
    </row>
    <row r="16" spans="1:14" x14ac:dyDescent="0.25">
      <c r="A16" s="18" t="s">
        <v>16</v>
      </c>
      <c r="B16" s="19" t="s">
        <v>18</v>
      </c>
      <c r="C16" s="64" t="s">
        <v>523</v>
      </c>
      <c r="D16" s="27" t="s">
        <v>526</v>
      </c>
      <c r="E16" s="30" t="s">
        <v>527</v>
      </c>
      <c r="F16" s="33">
        <v>860066942</v>
      </c>
      <c r="G16" s="23" t="s">
        <v>531</v>
      </c>
      <c r="H16" s="51">
        <v>45279</v>
      </c>
      <c r="I16" s="52">
        <f t="shared" si="0"/>
        <v>2952840</v>
      </c>
      <c r="J16" s="20"/>
      <c r="K16" s="57"/>
      <c r="L16" s="57">
        <v>0</v>
      </c>
      <c r="M16" s="62">
        <v>2952840</v>
      </c>
      <c r="N16" s="23"/>
    </row>
    <row r="17" spans="1:14" x14ac:dyDescent="0.25">
      <c r="A17" s="18" t="s">
        <v>16</v>
      </c>
      <c r="B17" s="19" t="s">
        <v>18</v>
      </c>
      <c r="C17" s="64" t="s">
        <v>523</v>
      </c>
      <c r="D17" s="27" t="s">
        <v>526</v>
      </c>
      <c r="E17" s="30" t="s">
        <v>527</v>
      </c>
      <c r="F17" s="34">
        <v>900156264</v>
      </c>
      <c r="G17" s="23" t="s">
        <v>532</v>
      </c>
      <c r="H17" s="51">
        <v>45279</v>
      </c>
      <c r="I17" s="52">
        <f t="shared" si="0"/>
        <v>8018239.5</v>
      </c>
      <c r="J17" s="20"/>
      <c r="K17" s="57"/>
      <c r="L17" s="57">
        <v>0</v>
      </c>
      <c r="M17" s="62">
        <v>8018239.5</v>
      </c>
      <c r="N17" s="23"/>
    </row>
    <row r="18" spans="1:14" x14ac:dyDescent="0.25">
      <c r="A18" s="18" t="s">
        <v>16</v>
      </c>
      <c r="B18" s="19" t="s">
        <v>18</v>
      </c>
      <c r="C18" s="64" t="s">
        <v>523</v>
      </c>
      <c r="D18" s="27" t="s">
        <v>526</v>
      </c>
      <c r="E18" s="30" t="s">
        <v>528</v>
      </c>
      <c r="F18" s="31">
        <v>805001157</v>
      </c>
      <c r="G18" s="23" t="s">
        <v>529</v>
      </c>
      <c r="H18" s="51">
        <v>45279</v>
      </c>
      <c r="I18" s="52">
        <f t="shared" si="0"/>
        <v>206460</v>
      </c>
      <c r="J18" s="20"/>
      <c r="K18" s="57"/>
      <c r="L18" s="57">
        <v>0</v>
      </c>
      <c r="M18" s="62">
        <v>206460</v>
      </c>
      <c r="N18" s="23"/>
    </row>
    <row r="19" spans="1:14" x14ac:dyDescent="0.25">
      <c r="A19" s="18" t="s">
        <v>16</v>
      </c>
      <c r="B19" s="19" t="s">
        <v>18</v>
      </c>
      <c r="C19" s="64" t="s">
        <v>523</v>
      </c>
      <c r="D19" s="27" t="s">
        <v>526</v>
      </c>
      <c r="E19" s="30" t="s">
        <v>528</v>
      </c>
      <c r="F19" s="32">
        <v>830003564</v>
      </c>
      <c r="G19" s="23" t="s">
        <v>530</v>
      </c>
      <c r="H19" s="51">
        <v>45279</v>
      </c>
      <c r="I19" s="52">
        <f t="shared" si="0"/>
        <v>2110500</v>
      </c>
      <c r="J19" s="20"/>
      <c r="K19" s="57"/>
      <c r="L19" s="57">
        <v>0</v>
      </c>
      <c r="M19" s="62">
        <v>2110500</v>
      </c>
      <c r="N19" s="23"/>
    </row>
    <row r="20" spans="1:14" x14ac:dyDescent="0.25">
      <c r="A20" s="18" t="s">
        <v>16</v>
      </c>
      <c r="B20" s="19" t="s">
        <v>18</v>
      </c>
      <c r="C20" s="64" t="s">
        <v>523</v>
      </c>
      <c r="D20" s="27" t="s">
        <v>526</v>
      </c>
      <c r="E20" s="30" t="s">
        <v>528</v>
      </c>
      <c r="F20" s="32">
        <v>830003564</v>
      </c>
      <c r="G20" s="23" t="s">
        <v>530</v>
      </c>
      <c r="H20" s="51">
        <v>45279</v>
      </c>
      <c r="I20" s="52">
        <f t="shared" si="0"/>
        <v>136858.37</v>
      </c>
      <c r="J20" s="20"/>
      <c r="K20" s="57"/>
      <c r="L20" s="57">
        <v>0</v>
      </c>
      <c r="M20" s="62">
        <v>136858.37</v>
      </c>
      <c r="N20" s="23"/>
    </row>
    <row r="21" spans="1:14" x14ac:dyDescent="0.25">
      <c r="A21" s="18" t="s">
        <v>16</v>
      </c>
      <c r="B21" s="19" t="s">
        <v>18</v>
      </c>
      <c r="C21" s="64" t="s">
        <v>523</v>
      </c>
      <c r="D21" s="27" t="s">
        <v>526</v>
      </c>
      <c r="E21" s="30" t="s">
        <v>528</v>
      </c>
      <c r="F21" s="34">
        <v>900156264</v>
      </c>
      <c r="G21" s="23" t="s">
        <v>532</v>
      </c>
      <c r="H21" s="51">
        <v>45279</v>
      </c>
      <c r="I21" s="52">
        <f t="shared" si="0"/>
        <v>161012</v>
      </c>
      <c r="J21" s="20"/>
      <c r="K21" s="57"/>
      <c r="L21" s="57">
        <v>0</v>
      </c>
      <c r="M21" s="62">
        <v>161012</v>
      </c>
      <c r="N21" s="23"/>
    </row>
    <row r="22" spans="1:14" x14ac:dyDescent="0.25">
      <c r="A22" s="18" t="s">
        <v>16</v>
      </c>
      <c r="B22" s="20" t="s">
        <v>18</v>
      </c>
      <c r="C22" s="64" t="s">
        <v>524</v>
      </c>
      <c r="D22" s="27" t="s">
        <v>526</v>
      </c>
      <c r="E22" s="30" t="s">
        <v>527</v>
      </c>
      <c r="F22" s="35">
        <v>800251440</v>
      </c>
      <c r="G22" s="23" t="s">
        <v>533</v>
      </c>
      <c r="H22" s="51">
        <v>45279</v>
      </c>
      <c r="I22" s="52">
        <f t="shared" si="0"/>
        <v>16758667.6</v>
      </c>
      <c r="J22" s="20"/>
      <c r="K22" s="57"/>
      <c r="L22" s="57">
        <v>0</v>
      </c>
      <c r="M22" s="62">
        <v>16758667.6</v>
      </c>
      <c r="N22" s="23"/>
    </row>
    <row r="23" spans="1:14" x14ac:dyDescent="0.25">
      <c r="A23" s="18" t="s">
        <v>16</v>
      </c>
      <c r="B23" s="20" t="s">
        <v>18</v>
      </c>
      <c r="C23" s="64" t="s">
        <v>524</v>
      </c>
      <c r="D23" s="27" t="s">
        <v>526</v>
      </c>
      <c r="E23" s="30" t="s">
        <v>527</v>
      </c>
      <c r="F23" s="36">
        <v>805001157</v>
      </c>
      <c r="G23" s="23" t="s">
        <v>529</v>
      </c>
      <c r="H23" s="51">
        <v>45279</v>
      </c>
      <c r="I23" s="52">
        <f t="shared" si="0"/>
        <v>259460.31</v>
      </c>
      <c r="J23" s="20"/>
      <c r="K23" s="57"/>
      <c r="L23" s="57">
        <v>0</v>
      </c>
      <c r="M23" s="62">
        <v>259460.31</v>
      </c>
      <c r="N23" s="23"/>
    </row>
    <row r="24" spans="1:14" x14ac:dyDescent="0.25">
      <c r="A24" s="18" t="s">
        <v>16</v>
      </c>
      <c r="B24" s="20" t="s">
        <v>18</v>
      </c>
      <c r="C24" s="64" t="s">
        <v>524</v>
      </c>
      <c r="D24" s="27" t="s">
        <v>526</v>
      </c>
      <c r="E24" s="30" t="s">
        <v>527</v>
      </c>
      <c r="F24" s="36">
        <v>805001157</v>
      </c>
      <c r="G24" s="23" t="s">
        <v>529</v>
      </c>
      <c r="H24" s="51">
        <v>45279</v>
      </c>
      <c r="I24" s="52">
        <f t="shared" si="0"/>
        <v>233.52</v>
      </c>
      <c r="J24" s="20"/>
      <c r="K24" s="57"/>
      <c r="L24" s="57">
        <v>0</v>
      </c>
      <c r="M24" s="62">
        <v>233.52</v>
      </c>
      <c r="N24" s="23"/>
    </row>
    <row r="25" spans="1:14" x14ac:dyDescent="0.25">
      <c r="A25" s="18" t="s">
        <v>16</v>
      </c>
      <c r="B25" s="20" t="s">
        <v>18</v>
      </c>
      <c r="C25" s="64" t="s">
        <v>524</v>
      </c>
      <c r="D25" s="27" t="s">
        <v>526</v>
      </c>
      <c r="E25" s="30" t="s">
        <v>527</v>
      </c>
      <c r="F25" s="36">
        <v>805001157</v>
      </c>
      <c r="G25" s="23" t="s">
        <v>529</v>
      </c>
      <c r="H25" s="51">
        <v>45279</v>
      </c>
      <c r="I25" s="52">
        <f t="shared" si="0"/>
        <v>462860.16</v>
      </c>
      <c r="J25" s="20"/>
      <c r="K25" s="57"/>
      <c r="L25" s="57">
        <v>0</v>
      </c>
      <c r="M25" s="62">
        <v>462860.16</v>
      </c>
      <c r="N25" s="23"/>
    </row>
    <row r="26" spans="1:14" x14ac:dyDescent="0.25">
      <c r="A26" s="18" t="s">
        <v>16</v>
      </c>
      <c r="B26" s="20" t="s">
        <v>18</v>
      </c>
      <c r="C26" s="64" t="s">
        <v>524</v>
      </c>
      <c r="D26" s="27" t="s">
        <v>526</v>
      </c>
      <c r="E26" s="30" t="s">
        <v>527</v>
      </c>
      <c r="F26" s="36">
        <v>805001157</v>
      </c>
      <c r="G26" s="23" t="s">
        <v>529</v>
      </c>
      <c r="H26" s="51">
        <v>45279</v>
      </c>
      <c r="I26" s="52">
        <f t="shared" si="0"/>
        <v>14251.43</v>
      </c>
      <c r="J26" s="20"/>
      <c r="K26" s="57"/>
      <c r="L26" s="57">
        <v>0</v>
      </c>
      <c r="M26" s="62">
        <v>14251.43</v>
      </c>
      <c r="N26" s="23"/>
    </row>
    <row r="27" spans="1:14" x14ac:dyDescent="0.25">
      <c r="A27" s="18" t="s">
        <v>16</v>
      </c>
      <c r="B27" s="20" t="s">
        <v>18</v>
      </c>
      <c r="C27" s="64" t="s">
        <v>524</v>
      </c>
      <c r="D27" s="27" t="s">
        <v>526</v>
      </c>
      <c r="E27" s="30" t="s">
        <v>527</v>
      </c>
      <c r="F27" s="36">
        <v>805001157</v>
      </c>
      <c r="G27" s="23" t="s">
        <v>529</v>
      </c>
      <c r="H27" s="51">
        <v>45279</v>
      </c>
      <c r="I27" s="52">
        <f t="shared" si="0"/>
        <v>328828.58</v>
      </c>
      <c r="J27" s="20"/>
      <c r="K27" s="57"/>
      <c r="L27" s="57">
        <v>0</v>
      </c>
      <c r="M27" s="62">
        <v>328828.58</v>
      </c>
      <c r="N27" s="23"/>
    </row>
    <row r="28" spans="1:14" x14ac:dyDescent="0.25">
      <c r="A28" s="18" t="s">
        <v>16</v>
      </c>
      <c r="B28" s="20" t="s">
        <v>18</v>
      </c>
      <c r="C28" s="64" t="s">
        <v>524</v>
      </c>
      <c r="D28" s="27" t="s">
        <v>526</v>
      </c>
      <c r="E28" s="30" t="s">
        <v>527</v>
      </c>
      <c r="F28" s="37">
        <v>806008394</v>
      </c>
      <c r="G28" s="23" t="s">
        <v>534</v>
      </c>
      <c r="H28" s="51">
        <v>45279</v>
      </c>
      <c r="I28" s="52">
        <f t="shared" si="0"/>
        <v>12710080</v>
      </c>
      <c r="J28" s="20"/>
      <c r="K28" s="57"/>
      <c r="L28" s="57">
        <v>0</v>
      </c>
      <c r="M28" s="62">
        <v>12710080</v>
      </c>
      <c r="N28" s="23"/>
    </row>
    <row r="29" spans="1:14" x14ac:dyDescent="0.25">
      <c r="A29" s="18" t="s">
        <v>16</v>
      </c>
      <c r="B29" s="20" t="s">
        <v>18</v>
      </c>
      <c r="C29" s="64" t="s">
        <v>524</v>
      </c>
      <c r="D29" s="27" t="s">
        <v>526</v>
      </c>
      <c r="E29" s="30" t="s">
        <v>527</v>
      </c>
      <c r="F29" s="38">
        <v>830003564</v>
      </c>
      <c r="G29" s="23" t="s">
        <v>530</v>
      </c>
      <c r="H29" s="51">
        <v>45279</v>
      </c>
      <c r="I29" s="52">
        <f t="shared" si="0"/>
        <v>1706250</v>
      </c>
      <c r="J29" s="20"/>
      <c r="K29" s="57"/>
      <c r="L29" s="57">
        <v>0</v>
      </c>
      <c r="M29" s="62">
        <v>1706250</v>
      </c>
      <c r="N29" s="23"/>
    </row>
    <row r="30" spans="1:14" x14ac:dyDescent="0.25">
      <c r="A30" s="18" t="s">
        <v>16</v>
      </c>
      <c r="B30" s="20" t="s">
        <v>18</v>
      </c>
      <c r="C30" s="64" t="s">
        <v>524</v>
      </c>
      <c r="D30" s="27" t="s">
        <v>526</v>
      </c>
      <c r="E30" s="30" t="s">
        <v>527</v>
      </c>
      <c r="F30" s="39">
        <v>900156264</v>
      </c>
      <c r="G30" s="23" t="s">
        <v>532</v>
      </c>
      <c r="H30" s="51">
        <v>45279</v>
      </c>
      <c r="I30" s="52">
        <f t="shared" si="0"/>
        <v>726694010</v>
      </c>
      <c r="J30" s="20"/>
      <c r="K30" s="57"/>
      <c r="L30" s="57">
        <v>0</v>
      </c>
      <c r="M30" s="62">
        <v>726694010</v>
      </c>
      <c r="N30" s="23"/>
    </row>
    <row r="31" spans="1:14" x14ac:dyDescent="0.25">
      <c r="A31" s="18" t="s">
        <v>16</v>
      </c>
      <c r="B31" s="20" t="s">
        <v>18</v>
      </c>
      <c r="C31" s="64" t="s">
        <v>524</v>
      </c>
      <c r="D31" s="27" t="s">
        <v>526</v>
      </c>
      <c r="E31" s="30" t="s">
        <v>527</v>
      </c>
      <c r="F31" s="37">
        <v>900604350</v>
      </c>
      <c r="G31" s="23" t="s">
        <v>535</v>
      </c>
      <c r="H31" s="51">
        <v>45279</v>
      </c>
      <c r="I31" s="52">
        <f t="shared" si="0"/>
        <v>98380</v>
      </c>
      <c r="J31" s="20"/>
      <c r="K31" s="57"/>
      <c r="L31" s="57">
        <v>0</v>
      </c>
      <c r="M31" s="62">
        <v>98380</v>
      </c>
      <c r="N31" s="23"/>
    </row>
    <row r="32" spans="1:14" x14ac:dyDescent="0.25">
      <c r="A32" s="18" t="s">
        <v>16</v>
      </c>
      <c r="B32" s="20" t="s">
        <v>18</v>
      </c>
      <c r="C32" s="64" t="s">
        <v>524</v>
      </c>
      <c r="D32" s="27" t="s">
        <v>526</v>
      </c>
      <c r="E32" s="30" t="s">
        <v>528</v>
      </c>
      <c r="F32" s="35">
        <v>800251440</v>
      </c>
      <c r="G32" s="23" t="s">
        <v>533</v>
      </c>
      <c r="H32" s="51">
        <v>45279</v>
      </c>
      <c r="I32" s="52">
        <f t="shared" si="0"/>
        <v>94076</v>
      </c>
      <c r="J32" s="20"/>
      <c r="K32" s="57"/>
      <c r="L32" s="57">
        <v>0</v>
      </c>
      <c r="M32" s="62">
        <v>94076</v>
      </c>
      <c r="N32" s="23"/>
    </row>
    <row r="33" spans="1:14" x14ac:dyDescent="0.25">
      <c r="A33" s="18" t="s">
        <v>16</v>
      </c>
      <c r="B33" s="20" t="s">
        <v>18</v>
      </c>
      <c r="C33" s="64" t="s">
        <v>524</v>
      </c>
      <c r="D33" s="27" t="s">
        <v>526</v>
      </c>
      <c r="E33" s="30" t="s">
        <v>528</v>
      </c>
      <c r="F33" s="36">
        <v>805001157</v>
      </c>
      <c r="G33" s="23" t="s">
        <v>529</v>
      </c>
      <c r="H33" s="51">
        <v>45279</v>
      </c>
      <c r="I33" s="52">
        <f t="shared" si="0"/>
        <v>5030486.6900000004</v>
      </c>
      <c r="J33" s="20"/>
      <c r="K33" s="57"/>
      <c r="L33" s="57">
        <v>0</v>
      </c>
      <c r="M33" s="62">
        <v>5030486.6900000004</v>
      </c>
      <c r="N33" s="23"/>
    </row>
    <row r="34" spans="1:14" x14ac:dyDescent="0.25">
      <c r="A34" s="18" t="s">
        <v>16</v>
      </c>
      <c r="B34" s="20" t="s">
        <v>18</v>
      </c>
      <c r="C34" s="64" t="s">
        <v>524</v>
      </c>
      <c r="D34" s="27" t="s">
        <v>526</v>
      </c>
      <c r="E34" s="30" t="s">
        <v>528</v>
      </c>
      <c r="F34" s="36">
        <v>805001157</v>
      </c>
      <c r="G34" s="23" t="s">
        <v>529</v>
      </c>
      <c r="H34" s="51">
        <v>45279</v>
      </c>
      <c r="I34" s="52">
        <f t="shared" si="0"/>
        <v>4527.4799999999996</v>
      </c>
      <c r="J34" s="20"/>
      <c r="K34" s="57"/>
      <c r="L34" s="57">
        <v>0</v>
      </c>
      <c r="M34" s="62">
        <v>4527.4799999999996</v>
      </c>
      <c r="N34" s="23"/>
    </row>
    <row r="35" spans="1:14" x14ac:dyDescent="0.25">
      <c r="A35" s="18" t="s">
        <v>16</v>
      </c>
      <c r="B35" s="20" t="s">
        <v>18</v>
      </c>
      <c r="C35" s="64" t="s">
        <v>524</v>
      </c>
      <c r="D35" s="27" t="s">
        <v>526</v>
      </c>
      <c r="E35" s="30" t="s">
        <v>528</v>
      </c>
      <c r="F35" s="36">
        <v>805001157</v>
      </c>
      <c r="G35" s="23" t="s">
        <v>529</v>
      </c>
      <c r="H35" s="51">
        <v>45279</v>
      </c>
      <c r="I35" s="52">
        <f t="shared" si="0"/>
        <v>8974057.8399999999</v>
      </c>
      <c r="J35" s="20"/>
      <c r="K35" s="57"/>
      <c r="L35" s="57">
        <v>0</v>
      </c>
      <c r="M35" s="62">
        <v>8974057.8399999999</v>
      </c>
      <c r="N35" s="23"/>
    </row>
    <row r="36" spans="1:14" x14ac:dyDescent="0.25">
      <c r="A36" s="18" t="s">
        <v>16</v>
      </c>
      <c r="B36" s="20" t="s">
        <v>18</v>
      </c>
      <c r="C36" s="64" t="s">
        <v>524</v>
      </c>
      <c r="D36" s="27" t="s">
        <v>526</v>
      </c>
      <c r="E36" s="30" t="s">
        <v>528</v>
      </c>
      <c r="F36" s="36">
        <v>805001157</v>
      </c>
      <c r="G36" s="23" t="s">
        <v>529</v>
      </c>
      <c r="H36" s="51">
        <v>45279</v>
      </c>
      <c r="I36" s="52">
        <f t="shared" si="0"/>
        <v>276310.57</v>
      </c>
      <c r="J36" s="20"/>
      <c r="K36" s="57"/>
      <c r="L36" s="57">
        <v>0</v>
      </c>
      <c r="M36" s="62">
        <v>276310.57</v>
      </c>
      <c r="N36" s="23"/>
    </row>
    <row r="37" spans="1:14" x14ac:dyDescent="0.25">
      <c r="A37" s="18" t="s">
        <v>16</v>
      </c>
      <c r="B37" s="20" t="s">
        <v>18</v>
      </c>
      <c r="C37" s="64" t="s">
        <v>524</v>
      </c>
      <c r="D37" s="27" t="s">
        <v>526</v>
      </c>
      <c r="E37" s="30" t="s">
        <v>528</v>
      </c>
      <c r="F37" s="36">
        <v>805001157</v>
      </c>
      <c r="G37" s="23" t="s">
        <v>529</v>
      </c>
      <c r="H37" s="51">
        <v>45279</v>
      </c>
      <c r="I37" s="52">
        <f t="shared" si="0"/>
        <v>6375417.4199999999</v>
      </c>
      <c r="J37" s="20"/>
      <c r="K37" s="57"/>
      <c r="L37" s="57">
        <v>0</v>
      </c>
      <c r="M37" s="62">
        <v>6375417.4199999999</v>
      </c>
      <c r="N37" s="23"/>
    </row>
    <row r="38" spans="1:14" x14ac:dyDescent="0.25">
      <c r="A38" s="18" t="s">
        <v>16</v>
      </c>
      <c r="B38" s="20" t="s">
        <v>18</v>
      </c>
      <c r="C38" s="64" t="s">
        <v>524</v>
      </c>
      <c r="D38" s="27" t="s">
        <v>526</v>
      </c>
      <c r="E38" s="30" t="s">
        <v>528</v>
      </c>
      <c r="F38" s="38">
        <v>830003564</v>
      </c>
      <c r="G38" s="23" t="s">
        <v>530</v>
      </c>
      <c r="H38" s="51">
        <v>45279</v>
      </c>
      <c r="I38" s="52">
        <f t="shared" si="0"/>
        <v>268355.8</v>
      </c>
      <c r="J38" s="20"/>
      <c r="K38" s="57"/>
      <c r="L38" s="57">
        <v>0</v>
      </c>
      <c r="M38" s="62">
        <v>268355.8</v>
      </c>
      <c r="N38" s="23"/>
    </row>
    <row r="39" spans="1:14" x14ac:dyDescent="0.25">
      <c r="A39" s="18" t="s">
        <v>16</v>
      </c>
      <c r="B39" s="20" t="s">
        <v>18</v>
      </c>
      <c r="C39" s="64" t="s">
        <v>524</v>
      </c>
      <c r="D39" s="27" t="s">
        <v>526</v>
      </c>
      <c r="E39" s="30" t="s">
        <v>528</v>
      </c>
      <c r="F39" s="38">
        <v>830003564</v>
      </c>
      <c r="G39" s="23" t="s">
        <v>530</v>
      </c>
      <c r="H39" s="51">
        <v>45279</v>
      </c>
      <c r="I39" s="52">
        <f t="shared" si="0"/>
        <v>2113036.2000000002</v>
      </c>
      <c r="J39" s="20"/>
      <c r="K39" s="57"/>
      <c r="L39" s="57">
        <v>0</v>
      </c>
      <c r="M39" s="62">
        <v>2113036.2000000002</v>
      </c>
      <c r="N39" s="23"/>
    </row>
    <row r="40" spans="1:14" x14ac:dyDescent="0.25">
      <c r="A40" s="18" t="s">
        <v>16</v>
      </c>
      <c r="B40" s="20" t="s">
        <v>18</v>
      </c>
      <c r="C40" s="64" t="s">
        <v>524</v>
      </c>
      <c r="D40" s="27" t="s">
        <v>526</v>
      </c>
      <c r="E40" s="30" t="s">
        <v>528</v>
      </c>
      <c r="F40" s="39">
        <v>900156264</v>
      </c>
      <c r="G40" s="23" t="s">
        <v>532</v>
      </c>
      <c r="H40" s="51">
        <v>45279</v>
      </c>
      <c r="I40" s="52">
        <f t="shared" si="0"/>
        <v>202735110</v>
      </c>
      <c r="J40" s="20"/>
      <c r="K40" s="57"/>
      <c r="L40" s="57">
        <v>0</v>
      </c>
      <c r="M40" s="62">
        <v>202735110</v>
      </c>
      <c r="N40" s="23"/>
    </row>
    <row r="41" spans="1:14" x14ac:dyDescent="0.25">
      <c r="A41" s="18" t="s">
        <v>16</v>
      </c>
      <c r="B41" s="20" t="s">
        <v>18</v>
      </c>
      <c r="C41" s="64" t="s">
        <v>524</v>
      </c>
      <c r="D41" s="27" t="s">
        <v>526</v>
      </c>
      <c r="E41" s="30" t="s">
        <v>528</v>
      </c>
      <c r="F41" s="37">
        <v>900604350</v>
      </c>
      <c r="G41" s="23" t="s">
        <v>535</v>
      </c>
      <c r="H41" s="51">
        <v>45279</v>
      </c>
      <c r="I41" s="52">
        <f t="shared" si="0"/>
        <v>427463</v>
      </c>
      <c r="J41" s="20"/>
      <c r="K41" s="57"/>
      <c r="L41" s="57">
        <v>0</v>
      </c>
      <c r="M41" s="62">
        <v>427463</v>
      </c>
      <c r="N41" s="23"/>
    </row>
    <row r="42" spans="1:14" x14ac:dyDescent="0.25">
      <c r="A42" s="18" t="s">
        <v>16</v>
      </c>
      <c r="B42" s="20" t="s">
        <v>18</v>
      </c>
      <c r="C42" s="64" t="s">
        <v>524</v>
      </c>
      <c r="D42" s="64" t="s">
        <v>526</v>
      </c>
      <c r="E42" s="30" t="s">
        <v>527</v>
      </c>
      <c r="F42" s="40">
        <v>800088702</v>
      </c>
      <c r="G42" s="23" t="s">
        <v>536</v>
      </c>
      <c r="H42" s="51">
        <v>45279</v>
      </c>
      <c r="I42" s="52">
        <f t="shared" si="0"/>
        <v>26276609</v>
      </c>
      <c r="J42" s="20"/>
      <c r="K42" s="57"/>
      <c r="L42" s="57">
        <v>26276609</v>
      </c>
      <c r="M42" s="58"/>
      <c r="N42" s="23"/>
    </row>
    <row r="43" spans="1:14" x14ac:dyDescent="0.25">
      <c r="A43" s="18" t="s">
        <v>16</v>
      </c>
      <c r="B43" s="20" t="s">
        <v>18</v>
      </c>
      <c r="C43" s="64" t="s">
        <v>524</v>
      </c>
      <c r="D43" s="64" t="s">
        <v>526</v>
      </c>
      <c r="E43" s="30" t="s">
        <v>527</v>
      </c>
      <c r="F43" s="40">
        <v>830113831</v>
      </c>
      <c r="G43" s="23" t="s">
        <v>537</v>
      </c>
      <c r="H43" s="51">
        <v>45279</v>
      </c>
      <c r="I43" s="52">
        <f t="shared" si="0"/>
        <v>3662621</v>
      </c>
      <c r="J43" s="20"/>
      <c r="K43" s="57"/>
      <c r="L43" s="57">
        <v>3662621</v>
      </c>
      <c r="M43" s="58"/>
      <c r="N43" s="23"/>
    </row>
    <row r="44" spans="1:14" x14ac:dyDescent="0.25">
      <c r="A44" s="18" t="s">
        <v>16</v>
      </c>
      <c r="B44" s="20" t="s">
        <v>18</v>
      </c>
      <c r="C44" s="64" t="s">
        <v>524</v>
      </c>
      <c r="D44" s="64" t="s">
        <v>526</v>
      </c>
      <c r="E44" s="30" t="s">
        <v>527</v>
      </c>
      <c r="F44" s="40">
        <v>860066942</v>
      </c>
      <c r="G44" s="23" t="s">
        <v>531</v>
      </c>
      <c r="H44" s="51">
        <v>45279</v>
      </c>
      <c r="I44" s="52">
        <f t="shared" si="0"/>
        <v>3745708</v>
      </c>
      <c r="J44" s="20"/>
      <c r="K44" s="57"/>
      <c r="L44" s="57">
        <v>3745708</v>
      </c>
      <c r="M44" s="58"/>
      <c r="N44" s="23"/>
    </row>
    <row r="45" spans="1:14" x14ac:dyDescent="0.25">
      <c r="A45" s="18" t="s">
        <v>16</v>
      </c>
      <c r="B45" s="20" t="s">
        <v>18</v>
      </c>
      <c r="C45" s="64" t="s">
        <v>524</v>
      </c>
      <c r="D45" s="64" t="s">
        <v>526</v>
      </c>
      <c r="E45" s="30" t="s">
        <v>528</v>
      </c>
      <c r="F45" s="40">
        <v>800088702</v>
      </c>
      <c r="G45" s="23" t="s">
        <v>536</v>
      </c>
      <c r="H45" s="51">
        <v>45279</v>
      </c>
      <c r="I45" s="52">
        <f t="shared" si="0"/>
        <v>14448769</v>
      </c>
      <c r="J45" s="20"/>
      <c r="K45" s="57"/>
      <c r="L45" s="57">
        <v>14448769</v>
      </c>
      <c r="M45" s="58"/>
      <c r="N45" s="23"/>
    </row>
    <row r="46" spans="1:14" x14ac:dyDescent="0.25">
      <c r="A46" s="18" t="s">
        <v>16</v>
      </c>
      <c r="B46" s="20" t="s">
        <v>18</v>
      </c>
      <c r="C46" s="64" t="s">
        <v>524</v>
      </c>
      <c r="D46" s="64" t="s">
        <v>526</v>
      </c>
      <c r="E46" s="30" t="s">
        <v>528</v>
      </c>
      <c r="F46" s="40">
        <v>830113831</v>
      </c>
      <c r="G46" s="23" t="s">
        <v>537</v>
      </c>
      <c r="H46" s="51">
        <v>45279</v>
      </c>
      <c r="I46" s="52">
        <f t="shared" si="0"/>
        <v>1517442</v>
      </c>
      <c r="J46" s="20"/>
      <c r="K46" s="57"/>
      <c r="L46" s="57">
        <v>1517442</v>
      </c>
      <c r="M46" s="58"/>
      <c r="N46" s="23"/>
    </row>
    <row r="47" spans="1:14" x14ac:dyDescent="0.25">
      <c r="A47" s="18" t="s">
        <v>16</v>
      </c>
      <c r="B47" s="20" t="s">
        <v>18</v>
      </c>
      <c r="C47" s="64" t="s">
        <v>524</v>
      </c>
      <c r="D47" s="64" t="s">
        <v>526</v>
      </c>
      <c r="E47" s="30" t="s">
        <v>528</v>
      </c>
      <c r="F47" s="40">
        <v>860066942</v>
      </c>
      <c r="G47" s="23" t="s">
        <v>531</v>
      </c>
      <c r="H47" s="51">
        <v>45279</v>
      </c>
      <c r="I47" s="52">
        <f t="shared" si="0"/>
        <v>54730</v>
      </c>
      <c r="J47" s="20"/>
      <c r="K47" s="57"/>
      <c r="L47" s="57">
        <v>54730</v>
      </c>
      <c r="M47" s="58"/>
      <c r="N47" s="23"/>
    </row>
    <row r="48" spans="1:14" x14ac:dyDescent="0.25">
      <c r="A48" s="18" t="s">
        <v>16</v>
      </c>
      <c r="B48" s="21" t="s">
        <v>19</v>
      </c>
      <c r="C48" s="64" t="s">
        <v>523</v>
      </c>
      <c r="D48" s="28" t="s">
        <v>526</v>
      </c>
      <c r="E48" s="30" t="s">
        <v>527</v>
      </c>
      <c r="F48" s="37">
        <v>800130907</v>
      </c>
      <c r="G48" s="23" t="s">
        <v>538</v>
      </c>
      <c r="H48" s="51">
        <v>45279</v>
      </c>
      <c r="I48" s="52">
        <f t="shared" si="0"/>
        <v>2190763</v>
      </c>
      <c r="J48" s="20"/>
      <c r="K48" s="57"/>
      <c r="L48" s="57">
        <v>0</v>
      </c>
      <c r="M48" s="62">
        <v>2190763</v>
      </c>
      <c r="N48" s="23"/>
    </row>
    <row r="49" spans="1:14" x14ac:dyDescent="0.25">
      <c r="A49" s="18" t="s">
        <v>16</v>
      </c>
      <c r="B49" s="21" t="s">
        <v>19</v>
      </c>
      <c r="C49" s="64" t="s">
        <v>523</v>
      </c>
      <c r="D49" s="28" t="s">
        <v>526</v>
      </c>
      <c r="E49" s="30" t="s">
        <v>527</v>
      </c>
      <c r="F49" s="37">
        <v>800130907</v>
      </c>
      <c r="G49" s="23" t="s">
        <v>538</v>
      </c>
      <c r="H49" s="51">
        <v>45279</v>
      </c>
      <c r="I49" s="52">
        <f t="shared" si="0"/>
        <v>8051</v>
      </c>
      <c r="J49" s="20"/>
      <c r="K49" s="57"/>
      <c r="L49" s="57">
        <v>0</v>
      </c>
      <c r="M49" s="62">
        <v>8051</v>
      </c>
      <c r="N49" s="23"/>
    </row>
    <row r="50" spans="1:14" x14ac:dyDescent="0.25">
      <c r="A50" s="18" t="s">
        <v>16</v>
      </c>
      <c r="B50" s="21" t="s">
        <v>19</v>
      </c>
      <c r="C50" s="64" t="s">
        <v>523</v>
      </c>
      <c r="D50" s="28" t="s">
        <v>526</v>
      </c>
      <c r="E50" s="30" t="s">
        <v>527</v>
      </c>
      <c r="F50" s="37">
        <v>800130907</v>
      </c>
      <c r="G50" s="23" t="s">
        <v>538</v>
      </c>
      <c r="H50" s="51">
        <v>45279</v>
      </c>
      <c r="I50" s="52">
        <f t="shared" si="0"/>
        <v>1529651</v>
      </c>
      <c r="J50" s="20"/>
      <c r="K50" s="57"/>
      <c r="L50" s="57">
        <v>0</v>
      </c>
      <c r="M50" s="62">
        <v>1529651</v>
      </c>
      <c r="N50" s="23"/>
    </row>
    <row r="51" spans="1:14" x14ac:dyDescent="0.25">
      <c r="A51" s="18" t="s">
        <v>16</v>
      </c>
      <c r="B51" s="21" t="s">
        <v>19</v>
      </c>
      <c r="C51" s="64" t="s">
        <v>523</v>
      </c>
      <c r="D51" s="28" t="s">
        <v>526</v>
      </c>
      <c r="E51" s="30" t="s">
        <v>527</v>
      </c>
      <c r="F51" s="37">
        <v>800130907</v>
      </c>
      <c r="G51" s="23" t="s">
        <v>538</v>
      </c>
      <c r="H51" s="51">
        <v>45279</v>
      </c>
      <c r="I51" s="52">
        <f t="shared" si="0"/>
        <v>1248230</v>
      </c>
      <c r="J51" s="20"/>
      <c r="K51" s="57"/>
      <c r="L51" s="57">
        <v>0</v>
      </c>
      <c r="M51" s="62">
        <v>1248230</v>
      </c>
      <c r="N51" s="23"/>
    </row>
    <row r="52" spans="1:14" x14ac:dyDescent="0.25">
      <c r="A52" s="18" t="s">
        <v>16</v>
      </c>
      <c r="B52" s="21" t="s">
        <v>19</v>
      </c>
      <c r="C52" s="64" t="s">
        <v>523</v>
      </c>
      <c r="D52" s="28" t="s">
        <v>526</v>
      </c>
      <c r="E52" s="30" t="s">
        <v>527</v>
      </c>
      <c r="F52" s="41">
        <v>805001157</v>
      </c>
      <c r="G52" s="23" t="s">
        <v>529</v>
      </c>
      <c r="H52" s="51">
        <v>45279</v>
      </c>
      <c r="I52" s="52">
        <f t="shared" si="0"/>
        <v>27700</v>
      </c>
      <c r="J52" s="20"/>
      <c r="K52" s="57"/>
      <c r="L52" s="57">
        <v>0</v>
      </c>
      <c r="M52" s="62">
        <v>27700</v>
      </c>
      <c r="N52" s="23"/>
    </row>
    <row r="53" spans="1:14" x14ac:dyDescent="0.25">
      <c r="A53" s="18" t="s">
        <v>16</v>
      </c>
      <c r="B53" s="21" t="s">
        <v>19</v>
      </c>
      <c r="C53" s="64" t="s">
        <v>523</v>
      </c>
      <c r="D53" s="28" t="s">
        <v>526</v>
      </c>
      <c r="E53" s="30" t="s">
        <v>527</v>
      </c>
      <c r="F53" s="41">
        <v>805001157</v>
      </c>
      <c r="G53" s="23" t="s">
        <v>529</v>
      </c>
      <c r="H53" s="51">
        <v>45279</v>
      </c>
      <c r="I53" s="52">
        <f t="shared" si="0"/>
        <v>3373518</v>
      </c>
      <c r="J53" s="20"/>
      <c r="K53" s="57"/>
      <c r="L53" s="57">
        <v>0</v>
      </c>
      <c r="M53" s="62">
        <v>3373518</v>
      </c>
      <c r="N53" s="23"/>
    </row>
    <row r="54" spans="1:14" x14ac:dyDescent="0.25">
      <c r="A54" s="18" t="s">
        <v>16</v>
      </c>
      <c r="B54" s="21" t="s">
        <v>19</v>
      </c>
      <c r="C54" s="64" t="s">
        <v>523</v>
      </c>
      <c r="D54" s="28" t="s">
        <v>526</v>
      </c>
      <c r="E54" s="30" t="s">
        <v>527</v>
      </c>
      <c r="F54" s="41">
        <v>805001157</v>
      </c>
      <c r="G54" s="23" t="s">
        <v>529</v>
      </c>
      <c r="H54" s="51">
        <v>45279</v>
      </c>
      <c r="I54" s="52">
        <f t="shared" si="0"/>
        <v>31152542</v>
      </c>
      <c r="J54" s="20"/>
      <c r="K54" s="57"/>
      <c r="L54" s="57">
        <v>0</v>
      </c>
      <c r="M54" s="62">
        <v>31152542</v>
      </c>
      <c r="N54" s="23"/>
    </row>
    <row r="55" spans="1:14" x14ac:dyDescent="0.25">
      <c r="A55" s="18" t="s">
        <v>16</v>
      </c>
      <c r="B55" s="21" t="s">
        <v>19</v>
      </c>
      <c r="C55" s="64" t="s">
        <v>523</v>
      </c>
      <c r="D55" s="28" t="s">
        <v>526</v>
      </c>
      <c r="E55" s="30" t="s">
        <v>527</v>
      </c>
      <c r="F55" s="41">
        <v>805001157</v>
      </c>
      <c r="G55" s="23" t="s">
        <v>529</v>
      </c>
      <c r="H55" s="51">
        <v>45279</v>
      </c>
      <c r="I55" s="52">
        <f t="shared" si="0"/>
        <v>9598708</v>
      </c>
      <c r="J55" s="20"/>
      <c r="K55" s="57"/>
      <c r="L55" s="57">
        <v>0</v>
      </c>
      <c r="M55" s="62">
        <v>9598708</v>
      </c>
      <c r="N55" s="23"/>
    </row>
    <row r="56" spans="1:14" x14ac:dyDescent="0.25">
      <c r="A56" s="18" t="s">
        <v>16</v>
      </c>
      <c r="B56" s="21" t="s">
        <v>19</v>
      </c>
      <c r="C56" s="64" t="s">
        <v>523</v>
      </c>
      <c r="D56" s="28" t="s">
        <v>526</v>
      </c>
      <c r="E56" s="30" t="s">
        <v>527</v>
      </c>
      <c r="F56" s="41">
        <v>805001157</v>
      </c>
      <c r="G56" s="23" t="s">
        <v>529</v>
      </c>
      <c r="H56" s="51">
        <v>45279</v>
      </c>
      <c r="I56" s="52">
        <f t="shared" si="0"/>
        <v>15246885</v>
      </c>
      <c r="J56" s="20"/>
      <c r="K56" s="57"/>
      <c r="L56" s="57">
        <v>0</v>
      </c>
      <c r="M56" s="62">
        <v>15246885</v>
      </c>
      <c r="N56" s="23"/>
    </row>
    <row r="57" spans="1:14" x14ac:dyDescent="0.25">
      <c r="A57" s="18" t="s">
        <v>16</v>
      </c>
      <c r="B57" s="21" t="s">
        <v>19</v>
      </c>
      <c r="C57" s="64" t="s">
        <v>523</v>
      </c>
      <c r="D57" s="28" t="s">
        <v>526</v>
      </c>
      <c r="E57" s="30" t="s">
        <v>527</v>
      </c>
      <c r="F57" s="32">
        <v>830003564</v>
      </c>
      <c r="G57" s="23" t="s">
        <v>530</v>
      </c>
      <c r="H57" s="51">
        <v>45279</v>
      </c>
      <c r="I57" s="52">
        <f t="shared" si="0"/>
        <v>32382.2</v>
      </c>
      <c r="J57" s="20"/>
      <c r="K57" s="57"/>
      <c r="L57" s="57">
        <v>0</v>
      </c>
      <c r="M57" s="62">
        <v>32382.2</v>
      </c>
      <c r="N57" s="23"/>
    </row>
    <row r="58" spans="1:14" x14ac:dyDescent="0.25">
      <c r="A58" s="18" t="s">
        <v>16</v>
      </c>
      <c r="B58" s="21" t="s">
        <v>19</v>
      </c>
      <c r="C58" s="64" t="s">
        <v>523</v>
      </c>
      <c r="D58" s="28" t="s">
        <v>526</v>
      </c>
      <c r="E58" s="30" t="s">
        <v>527</v>
      </c>
      <c r="F58" s="32">
        <v>830003564</v>
      </c>
      <c r="G58" s="23" t="s">
        <v>530</v>
      </c>
      <c r="H58" s="51">
        <v>45279</v>
      </c>
      <c r="I58" s="52">
        <f t="shared" si="0"/>
        <v>99170193.909999996</v>
      </c>
      <c r="J58" s="20"/>
      <c r="K58" s="57"/>
      <c r="L58" s="57">
        <v>0</v>
      </c>
      <c r="M58" s="62">
        <v>99170193.909999996</v>
      </c>
      <c r="N58" s="23"/>
    </row>
    <row r="59" spans="1:14" x14ac:dyDescent="0.25">
      <c r="A59" s="18" t="s">
        <v>16</v>
      </c>
      <c r="B59" s="21" t="s">
        <v>19</v>
      </c>
      <c r="C59" s="64" t="s">
        <v>523</v>
      </c>
      <c r="D59" s="28" t="s">
        <v>526</v>
      </c>
      <c r="E59" s="30" t="s">
        <v>527</v>
      </c>
      <c r="F59" s="32">
        <v>830003564</v>
      </c>
      <c r="G59" s="23" t="s">
        <v>530</v>
      </c>
      <c r="H59" s="51">
        <v>45279</v>
      </c>
      <c r="I59" s="52">
        <f t="shared" si="0"/>
        <v>240425519.22999999</v>
      </c>
      <c r="J59" s="20"/>
      <c r="K59" s="57"/>
      <c r="L59" s="57">
        <v>0</v>
      </c>
      <c r="M59" s="62">
        <v>240425519.22999999</v>
      </c>
      <c r="N59" s="23"/>
    </row>
    <row r="60" spans="1:14" x14ac:dyDescent="0.25">
      <c r="A60" s="18" t="s">
        <v>16</v>
      </c>
      <c r="B60" s="21" t="s">
        <v>19</v>
      </c>
      <c r="C60" s="64" t="s">
        <v>523</v>
      </c>
      <c r="D60" s="28" t="s">
        <v>526</v>
      </c>
      <c r="E60" s="30" t="s">
        <v>527</v>
      </c>
      <c r="F60" s="32">
        <v>830003564</v>
      </c>
      <c r="G60" s="23" t="s">
        <v>530</v>
      </c>
      <c r="H60" s="51">
        <v>45279</v>
      </c>
      <c r="I60" s="52">
        <f t="shared" si="0"/>
        <v>68713</v>
      </c>
      <c r="J60" s="20"/>
      <c r="K60" s="57"/>
      <c r="L60" s="57">
        <v>0</v>
      </c>
      <c r="M60" s="62">
        <v>68713</v>
      </c>
      <c r="N60" s="23"/>
    </row>
    <row r="61" spans="1:14" x14ac:dyDescent="0.25">
      <c r="A61" s="18" t="s">
        <v>16</v>
      </c>
      <c r="B61" s="21" t="s">
        <v>19</v>
      </c>
      <c r="C61" s="64" t="s">
        <v>523</v>
      </c>
      <c r="D61" s="28" t="s">
        <v>526</v>
      </c>
      <c r="E61" s="30" t="s">
        <v>527</v>
      </c>
      <c r="F61" s="32">
        <v>830003564</v>
      </c>
      <c r="G61" s="23" t="s">
        <v>530</v>
      </c>
      <c r="H61" s="51">
        <v>45279</v>
      </c>
      <c r="I61" s="52">
        <f t="shared" si="0"/>
        <v>8341</v>
      </c>
      <c r="J61" s="20"/>
      <c r="K61" s="57"/>
      <c r="L61" s="57">
        <v>0</v>
      </c>
      <c r="M61" s="62">
        <v>8341</v>
      </c>
      <c r="N61" s="23"/>
    </row>
    <row r="62" spans="1:14" x14ac:dyDescent="0.25">
      <c r="A62" s="18" t="s">
        <v>16</v>
      </c>
      <c r="B62" s="21" t="s">
        <v>19</v>
      </c>
      <c r="C62" s="64" t="s">
        <v>523</v>
      </c>
      <c r="D62" s="28" t="s">
        <v>526</v>
      </c>
      <c r="E62" s="30" t="s">
        <v>527</v>
      </c>
      <c r="F62" s="32">
        <v>830003564</v>
      </c>
      <c r="G62" s="23" t="s">
        <v>530</v>
      </c>
      <c r="H62" s="51">
        <v>45279</v>
      </c>
      <c r="I62" s="52">
        <f t="shared" si="0"/>
        <v>5208148</v>
      </c>
      <c r="J62" s="20"/>
      <c r="K62" s="57"/>
      <c r="L62" s="57">
        <v>0</v>
      </c>
      <c r="M62" s="62">
        <v>5208148</v>
      </c>
      <c r="N62" s="23"/>
    </row>
    <row r="63" spans="1:14" x14ac:dyDescent="0.25">
      <c r="A63" s="18" t="s">
        <v>16</v>
      </c>
      <c r="B63" s="21" t="s">
        <v>19</v>
      </c>
      <c r="C63" s="64" t="s">
        <v>523</v>
      </c>
      <c r="D63" s="28" t="s">
        <v>526</v>
      </c>
      <c r="E63" s="30" t="s">
        <v>527</v>
      </c>
      <c r="F63" s="32">
        <v>830003564</v>
      </c>
      <c r="G63" s="23" t="s">
        <v>530</v>
      </c>
      <c r="H63" s="51">
        <v>45279</v>
      </c>
      <c r="I63" s="52">
        <f t="shared" si="0"/>
        <v>67527</v>
      </c>
      <c r="J63" s="20"/>
      <c r="K63" s="57"/>
      <c r="L63" s="57">
        <v>0</v>
      </c>
      <c r="M63" s="62">
        <v>67527</v>
      </c>
      <c r="N63" s="23"/>
    </row>
    <row r="64" spans="1:14" x14ac:dyDescent="0.25">
      <c r="A64" s="18" t="s">
        <v>16</v>
      </c>
      <c r="B64" s="21" t="s">
        <v>19</v>
      </c>
      <c r="C64" s="64" t="s">
        <v>523</v>
      </c>
      <c r="D64" s="28" t="s">
        <v>526</v>
      </c>
      <c r="E64" s="30" t="s">
        <v>527</v>
      </c>
      <c r="F64" s="32">
        <v>830003564</v>
      </c>
      <c r="G64" s="23" t="s">
        <v>530</v>
      </c>
      <c r="H64" s="51">
        <v>45279</v>
      </c>
      <c r="I64" s="52">
        <f t="shared" si="0"/>
        <v>444279</v>
      </c>
      <c r="J64" s="20"/>
      <c r="K64" s="57"/>
      <c r="L64" s="57">
        <v>0</v>
      </c>
      <c r="M64" s="62">
        <v>444279</v>
      </c>
      <c r="N64" s="23"/>
    </row>
    <row r="65" spans="1:14" x14ac:dyDescent="0.25">
      <c r="A65" s="18" t="s">
        <v>16</v>
      </c>
      <c r="B65" s="21" t="s">
        <v>19</v>
      </c>
      <c r="C65" s="64" t="s">
        <v>523</v>
      </c>
      <c r="D65" s="28" t="s">
        <v>526</v>
      </c>
      <c r="E65" s="30" t="s">
        <v>527</v>
      </c>
      <c r="F65" s="42">
        <v>860066942</v>
      </c>
      <c r="G65" s="23" t="s">
        <v>531</v>
      </c>
      <c r="H65" s="51">
        <v>45279</v>
      </c>
      <c r="I65" s="52">
        <f t="shared" si="0"/>
        <v>271556608.19999999</v>
      </c>
      <c r="J65" s="20"/>
      <c r="K65" s="57"/>
      <c r="L65" s="57">
        <v>0</v>
      </c>
      <c r="M65" s="62">
        <v>271556608.19999999</v>
      </c>
      <c r="N65" s="23"/>
    </row>
    <row r="66" spans="1:14" x14ac:dyDescent="0.25">
      <c r="A66" s="18" t="s">
        <v>16</v>
      </c>
      <c r="B66" s="21" t="s">
        <v>19</v>
      </c>
      <c r="C66" s="64" t="s">
        <v>523</v>
      </c>
      <c r="D66" s="28" t="s">
        <v>526</v>
      </c>
      <c r="E66" s="30" t="s">
        <v>527</v>
      </c>
      <c r="F66" s="42">
        <v>860066942</v>
      </c>
      <c r="G66" s="23" t="s">
        <v>531</v>
      </c>
      <c r="H66" s="51">
        <v>45279</v>
      </c>
      <c r="I66" s="52">
        <f t="shared" si="0"/>
        <v>16670909</v>
      </c>
      <c r="J66" s="20"/>
      <c r="K66" s="57"/>
      <c r="L66" s="57">
        <v>0</v>
      </c>
      <c r="M66" s="62">
        <v>16670909</v>
      </c>
      <c r="N66" s="23"/>
    </row>
    <row r="67" spans="1:14" x14ac:dyDescent="0.25">
      <c r="A67" s="18" t="s">
        <v>16</v>
      </c>
      <c r="B67" s="21" t="s">
        <v>19</v>
      </c>
      <c r="C67" s="64" t="s">
        <v>523</v>
      </c>
      <c r="D67" s="28" t="s">
        <v>526</v>
      </c>
      <c r="E67" s="30" t="s">
        <v>527</v>
      </c>
      <c r="F67" s="42">
        <v>860066942</v>
      </c>
      <c r="G67" s="23" t="s">
        <v>531</v>
      </c>
      <c r="H67" s="51">
        <v>45279</v>
      </c>
      <c r="I67" s="52">
        <f t="shared" si="0"/>
        <v>355380</v>
      </c>
      <c r="J67" s="20"/>
      <c r="K67" s="57"/>
      <c r="L67" s="57">
        <v>0</v>
      </c>
      <c r="M67" s="62">
        <v>355380</v>
      </c>
      <c r="N67" s="23"/>
    </row>
    <row r="68" spans="1:14" x14ac:dyDescent="0.25">
      <c r="A68" s="18" t="s">
        <v>16</v>
      </c>
      <c r="B68" s="21" t="s">
        <v>19</v>
      </c>
      <c r="C68" s="64" t="s">
        <v>523</v>
      </c>
      <c r="D68" s="28" t="s">
        <v>526</v>
      </c>
      <c r="E68" s="30" t="s">
        <v>527</v>
      </c>
      <c r="F68" s="42">
        <v>860066942</v>
      </c>
      <c r="G68" s="23" t="s">
        <v>531</v>
      </c>
      <c r="H68" s="51">
        <v>45279</v>
      </c>
      <c r="I68" s="52">
        <f t="shared" si="0"/>
        <v>931500</v>
      </c>
      <c r="J68" s="20"/>
      <c r="K68" s="57"/>
      <c r="L68" s="57">
        <v>0</v>
      </c>
      <c r="M68" s="62">
        <v>931500</v>
      </c>
      <c r="N68" s="23"/>
    </row>
    <row r="69" spans="1:14" x14ac:dyDescent="0.25">
      <c r="A69" s="18" t="s">
        <v>16</v>
      </c>
      <c r="B69" s="21" t="s">
        <v>19</v>
      </c>
      <c r="C69" s="64" t="s">
        <v>523</v>
      </c>
      <c r="D69" s="28" t="s">
        <v>526</v>
      </c>
      <c r="E69" s="30" t="s">
        <v>527</v>
      </c>
      <c r="F69" s="42">
        <v>860066942</v>
      </c>
      <c r="G69" s="23" t="s">
        <v>531</v>
      </c>
      <c r="H69" s="51">
        <v>45279</v>
      </c>
      <c r="I69" s="52">
        <f t="shared" si="0"/>
        <v>28134667.5</v>
      </c>
      <c r="J69" s="20"/>
      <c r="K69" s="57"/>
      <c r="L69" s="57">
        <v>0</v>
      </c>
      <c r="M69" s="62">
        <v>28134667.5</v>
      </c>
      <c r="N69" s="23"/>
    </row>
    <row r="70" spans="1:14" x14ac:dyDescent="0.25">
      <c r="A70" s="18" t="s">
        <v>16</v>
      </c>
      <c r="B70" s="21" t="s">
        <v>19</v>
      </c>
      <c r="C70" s="64" t="s">
        <v>523</v>
      </c>
      <c r="D70" s="28" t="s">
        <v>526</v>
      </c>
      <c r="E70" s="30" t="s">
        <v>527</v>
      </c>
      <c r="F70" s="43">
        <v>900156264</v>
      </c>
      <c r="G70" s="23" t="s">
        <v>532</v>
      </c>
      <c r="H70" s="51">
        <v>45279</v>
      </c>
      <c r="I70" s="52">
        <f t="shared" si="0"/>
        <v>252223</v>
      </c>
      <c r="J70" s="20"/>
      <c r="K70" s="57"/>
      <c r="L70" s="57">
        <v>0</v>
      </c>
      <c r="M70" s="62">
        <v>252223</v>
      </c>
      <c r="N70" s="23"/>
    </row>
    <row r="71" spans="1:14" x14ac:dyDescent="0.25">
      <c r="A71" s="18" t="s">
        <v>16</v>
      </c>
      <c r="B71" s="21" t="s">
        <v>19</v>
      </c>
      <c r="C71" s="64" t="s">
        <v>523</v>
      </c>
      <c r="D71" s="28" t="s">
        <v>526</v>
      </c>
      <c r="E71" s="30" t="s">
        <v>528</v>
      </c>
      <c r="F71" s="37">
        <v>800130907</v>
      </c>
      <c r="G71" s="23" t="s">
        <v>538</v>
      </c>
      <c r="H71" s="51">
        <v>45279</v>
      </c>
      <c r="I71" s="52">
        <f t="shared" si="0"/>
        <v>50000</v>
      </c>
      <c r="J71" s="20"/>
      <c r="K71" s="57"/>
      <c r="L71" s="57">
        <v>0</v>
      </c>
      <c r="M71" s="62">
        <v>50000</v>
      </c>
      <c r="N71" s="23"/>
    </row>
    <row r="72" spans="1:14" x14ac:dyDescent="0.25">
      <c r="A72" s="18" t="s">
        <v>16</v>
      </c>
      <c r="B72" s="21" t="s">
        <v>19</v>
      </c>
      <c r="C72" s="64" t="s">
        <v>523</v>
      </c>
      <c r="D72" s="28" t="s">
        <v>526</v>
      </c>
      <c r="E72" s="30" t="s">
        <v>528</v>
      </c>
      <c r="F72" s="37">
        <v>800130907</v>
      </c>
      <c r="G72" s="23" t="s">
        <v>538</v>
      </c>
      <c r="H72" s="51">
        <v>45279</v>
      </c>
      <c r="I72" s="52">
        <f t="shared" si="0"/>
        <v>109846</v>
      </c>
      <c r="J72" s="20"/>
      <c r="K72" s="57"/>
      <c r="L72" s="57">
        <v>0</v>
      </c>
      <c r="M72" s="62">
        <v>109846</v>
      </c>
      <c r="N72" s="23"/>
    </row>
    <row r="73" spans="1:14" x14ac:dyDescent="0.25">
      <c r="A73" s="18" t="s">
        <v>16</v>
      </c>
      <c r="B73" s="21" t="s">
        <v>19</v>
      </c>
      <c r="C73" s="64" t="s">
        <v>523</v>
      </c>
      <c r="D73" s="28" t="s">
        <v>526</v>
      </c>
      <c r="E73" s="30" t="s">
        <v>528</v>
      </c>
      <c r="F73" s="41">
        <v>805001157</v>
      </c>
      <c r="G73" s="23" t="s">
        <v>529</v>
      </c>
      <c r="H73" s="51">
        <v>45279</v>
      </c>
      <c r="I73" s="52">
        <f t="shared" ref="I73:I136" si="1">+J73+K73+L73+M73</f>
        <v>84123</v>
      </c>
      <c r="J73" s="20"/>
      <c r="K73" s="57"/>
      <c r="L73" s="57">
        <v>0</v>
      </c>
      <c r="M73" s="62">
        <v>84123</v>
      </c>
      <c r="N73" s="23"/>
    </row>
    <row r="74" spans="1:14" x14ac:dyDescent="0.25">
      <c r="A74" s="18" t="s">
        <v>16</v>
      </c>
      <c r="B74" s="21" t="s">
        <v>19</v>
      </c>
      <c r="C74" s="64" t="s">
        <v>523</v>
      </c>
      <c r="D74" s="28" t="s">
        <v>526</v>
      </c>
      <c r="E74" s="30" t="s">
        <v>528</v>
      </c>
      <c r="F74" s="42">
        <v>860066942</v>
      </c>
      <c r="G74" s="23" t="s">
        <v>531</v>
      </c>
      <c r="H74" s="51">
        <v>45279</v>
      </c>
      <c r="I74" s="52">
        <f t="shared" si="1"/>
        <v>1725120</v>
      </c>
      <c r="J74" s="20"/>
      <c r="K74" s="57"/>
      <c r="L74" s="57">
        <v>0</v>
      </c>
      <c r="M74" s="62">
        <v>1725120</v>
      </c>
      <c r="N74" s="23"/>
    </row>
    <row r="75" spans="1:14" x14ac:dyDescent="0.25">
      <c r="A75" s="18" t="s">
        <v>16</v>
      </c>
      <c r="B75" s="22" t="s">
        <v>19</v>
      </c>
      <c r="C75" s="64" t="s">
        <v>524</v>
      </c>
      <c r="D75" s="28" t="s">
        <v>526</v>
      </c>
      <c r="E75" s="30" t="s">
        <v>527</v>
      </c>
      <c r="F75" s="37">
        <v>800130907</v>
      </c>
      <c r="G75" s="23" t="s">
        <v>538</v>
      </c>
      <c r="H75" s="51">
        <v>45279</v>
      </c>
      <c r="I75" s="52">
        <f t="shared" si="1"/>
        <v>2076521</v>
      </c>
      <c r="J75" s="20"/>
      <c r="K75" s="57"/>
      <c r="L75" s="57">
        <v>0</v>
      </c>
      <c r="M75" s="62">
        <v>2076521</v>
      </c>
      <c r="N75" s="23"/>
    </row>
    <row r="76" spans="1:14" x14ac:dyDescent="0.25">
      <c r="A76" s="18" t="s">
        <v>16</v>
      </c>
      <c r="B76" s="22" t="s">
        <v>19</v>
      </c>
      <c r="C76" s="64" t="s">
        <v>524</v>
      </c>
      <c r="D76" s="28" t="s">
        <v>526</v>
      </c>
      <c r="E76" s="30" t="s">
        <v>527</v>
      </c>
      <c r="F76" s="44">
        <v>800251440</v>
      </c>
      <c r="G76" s="23" t="s">
        <v>533</v>
      </c>
      <c r="H76" s="51">
        <v>45279</v>
      </c>
      <c r="I76" s="52">
        <f t="shared" si="1"/>
        <v>2457665.4</v>
      </c>
      <c r="J76" s="20"/>
      <c r="K76" s="57"/>
      <c r="L76" s="57">
        <v>0</v>
      </c>
      <c r="M76" s="62">
        <v>2457665.4</v>
      </c>
      <c r="N76" s="23"/>
    </row>
    <row r="77" spans="1:14" x14ac:dyDescent="0.25">
      <c r="A77" s="18" t="s">
        <v>16</v>
      </c>
      <c r="B77" s="22" t="s">
        <v>19</v>
      </c>
      <c r="C77" s="64" t="s">
        <v>524</v>
      </c>
      <c r="D77" s="28" t="s">
        <v>526</v>
      </c>
      <c r="E77" s="30" t="s">
        <v>527</v>
      </c>
      <c r="F77" s="37">
        <v>805001157</v>
      </c>
      <c r="G77" s="23" t="s">
        <v>529</v>
      </c>
      <c r="H77" s="51">
        <v>45279</v>
      </c>
      <c r="I77" s="52">
        <f t="shared" si="1"/>
        <v>4156.38</v>
      </c>
      <c r="J77" s="20"/>
      <c r="K77" s="57"/>
      <c r="L77" s="57">
        <v>0</v>
      </c>
      <c r="M77" s="62">
        <v>4156.38</v>
      </c>
      <c r="N77" s="23"/>
    </row>
    <row r="78" spans="1:14" x14ac:dyDescent="0.25">
      <c r="A78" s="18" t="s">
        <v>16</v>
      </c>
      <c r="B78" s="22" t="s">
        <v>19</v>
      </c>
      <c r="C78" s="64" t="s">
        <v>524</v>
      </c>
      <c r="D78" s="28" t="s">
        <v>526</v>
      </c>
      <c r="E78" s="30" t="s">
        <v>527</v>
      </c>
      <c r="F78" s="37">
        <v>805001157</v>
      </c>
      <c r="G78" s="23" t="s">
        <v>529</v>
      </c>
      <c r="H78" s="51">
        <v>45279</v>
      </c>
      <c r="I78" s="52">
        <f t="shared" si="1"/>
        <v>558570.85</v>
      </c>
      <c r="J78" s="20"/>
      <c r="K78" s="57"/>
      <c r="L78" s="57">
        <v>0</v>
      </c>
      <c r="M78" s="62">
        <v>558570.85</v>
      </c>
      <c r="N78" s="23"/>
    </row>
    <row r="79" spans="1:14" x14ac:dyDescent="0.25">
      <c r="A79" s="18" t="s">
        <v>16</v>
      </c>
      <c r="B79" s="22" t="s">
        <v>19</v>
      </c>
      <c r="C79" s="64" t="s">
        <v>524</v>
      </c>
      <c r="D79" s="28" t="s">
        <v>526</v>
      </c>
      <c r="E79" s="30" t="s">
        <v>527</v>
      </c>
      <c r="F79" s="37">
        <v>805001157</v>
      </c>
      <c r="G79" s="23" t="s">
        <v>529</v>
      </c>
      <c r="H79" s="51">
        <v>45279</v>
      </c>
      <c r="I79" s="52">
        <f t="shared" si="1"/>
        <v>577343.05000000005</v>
      </c>
      <c r="J79" s="20"/>
      <c r="K79" s="57"/>
      <c r="L79" s="57">
        <v>0</v>
      </c>
      <c r="M79" s="62">
        <v>577343.05000000005</v>
      </c>
      <c r="N79" s="23"/>
    </row>
    <row r="80" spans="1:14" x14ac:dyDescent="0.25">
      <c r="A80" s="18" t="s">
        <v>16</v>
      </c>
      <c r="B80" s="22" t="s">
        <v>19</v>
      </c>
      <c r="C80" s="64" t="s">
        <v>524</v>
      </c>
      <c r="D80" s="28" t="s">
        <v>526</v>
      </c>
      <c r="E80" s="30" t="s">
        <v>527</v>
      </c>
      <c r="F80" s="37">
        <v>805001157</v>
      </c>
      <c r="G80" s="23" t="s">
        <v>529</v>
      </c>
      <c r="H80" s="51">
        <v>45279</v>
      </c>
      <c r="I80" s="52">
        <f t="shared" si="1"/>
        <v>49457.77</v>
      </c>
      <c r="J80" s="20"/>
      <c r="K80" s="57"/>
      <c r="L80" s="57">
        <v>0</v>
      </c>
      <c r="M80" s="62">
        <v>49457.77</v>
      </c>
      <c r="N80" s="23"/>
    </row>
    <row r="81" spans="1:14" x14ac:dyDescent="0.25">
      <c r="A81" s="18" t="s">
        <v>16</v>
      </c>
      <c r="B81" s="22" t="s">
        <v>19</v>
      </c>
      <c r="C81" s="64" t="s">
        <v>524</v>
      </c>
      <c r="D81" s="28" t="s">
        <v>526</v>
      </c>
      <c r="E81" s="30" t="s">
        <v>527</v>
      </c>
      <c r="F81" s="37">
        <v>805001157</v>
      </c>
      <c r="G81" s="23" t="s">
        <v>529</v>
      </c>
      <c r="H81" s="51">
        <v>45279</v>
      </c>
      <c r="I81" s="52">
        <f t="shared" si="1"/>
        <v>7055317.9500000002</v>
      </c>
      <c r="J81" s="20"/>
      <c r="K81" s="57"/>
      <c r="L81" s="57">
        <v>0</v>
      </c>
      <c r="M81" s="62">
        <v>7055317.9500000002</v>
      </c>
      <c r="N81" s="23"/>
    </row>
    <row r="82" spans="1:14" x14ac:dyDescent="0.25">
      <c r="A82" s="18" t="s">
        <v>16</v>
      </c>
      <c r="B82" s="22" t="s">
        <v>19</v>
      </c>
      <c r="C82" s="64" t="s">
        <v>524</v>
      </c>
      <c r="D82" s="28" t="s">
        <v>526</v>
      </c>
      <c r="E82" s="30" t="s">
        <v>527</v>
      </c>
      <c r="F82" s="45">
        <v>830003564</v>
      </c>
      <c r="G82" s="23" t="s">
        <v>530</v>
      </c>
      <c r="H82" s="51">
        <v>45279</v>
      </c>
      <c r="I82" s="52">
        <f t="shared" si="1"/>
        <v>7399211.9000000004</v>
      </c>
      <c r="J82" s="20"/>
      <c r="K82" s="57"/>
      <c r="L82" s="57">
        <v>0</v>
      </c>
      <c r="M82" s="62">
        <v>7399211.9000000004</v>
      </c>
      <c r="N82" s="23"/>
    </row>
    <row r="83" spans="1:14" x14ac:dyDescent="0.25">
      <c r="A83" s="18" t="s">
        <v>16</v>
      </c>
      <c r="B83" s="22" t="s">
        <v>19</v>
      </c>
      <c r="C83" s="64" t="s">
        <v>524</v>
      </c>
      <c r="D83" s="28" t="s">
        <v>526</v>
      </c>
      <c r="E83" s="30" t="s">
        <v>527</v>
      </c>
      <c r="F83" s="39">
        <v>900156264</v>
      </c>
      <c r="G83" s="23" t="s">
        <v>532</v>
      </c>
      <c r="H83" s="51">
        <v>45279</v>
      </c>
      <c r="I83" s="52">
        <f t="shared" si="1"/>
        <v>14139245</v>
      </c>
      <c r="J83" s="20"/>
      <c r="K83" s="57"/>
      <c r="L83" s="57">
        <v>0</v>
      </c>
      <c r="M83" s="62">
        <v>14139245</v>
      </c>
      <c r="N83" s="23"/>
    </row>
    <row r="84" spans="1:14" x14ac:dyDescent="0.25">
      <c r="A84" s="18" t="s">
        <v>16</v>
      </c>
      <c r="B84" s="22" t="s">
        <v>19</v>
      </c>
      <c r="C84" s="64" t="s">
        <v>524</v>
      </c>
      <c r="D84" s="28" t="s">
        <v>526</v>
      </c>
      <c r="E84" s="30" t="s">
        <v>527</v>
      </c>
      <c r="F84" s="46">
        <v>900604350</v>
      </c>
      <c r="G84" s="23" t="s">
        <v>535</v>
      </c>
      <c r="H84" s="51">
        <v>45279</v>
      </c>
      <c r="I84" s="52">
        <f t="shared" si="1"/>
        <v>13465</v>
      </c>
      <c r="J84" s="20"/>
      <c r="K84" s="57"/>
      <c r="L84" s="57">
        <v>0</v>
      </c>
      <c r="M84" s="62">
        <v>13465</v>
      </c>
      <c r="N84" s="23"/>
    </row>
    <row r="85" spans="1:14" x14ac:dyDescent="0.25">
      <c r="A85" s="18" t="s">
        <v>16</v>
      </c>
      <c r="B85" s="22" t="s">
        <v>19</v>
      </c>
      <c r="C85" s="64" t="s">
        <v>524</v>
      </c>
      <c r="D85" s="28" t="s">
        <v>526</v>
      </c>
      <c r="E85" s="30" t="s">
        <v>528</v>
      </c>
      <c r="F85" s="37">
        <v>800130907</v>
      </c>
      <c r="G85" s="23" t="s">
        <v>538</v>
      </c>
      <c r="H85" s="51">
        <v>45279</v>
      </c>
      <c r="I85" s="52">
        <f t="shared" si="1"/>
        <v>550023</v>
      </c>
      <c r="J85" s="20"/>
      <c r="K85" s="57"/>
      <c r="L85" s="57">
        <v>0</v>
      </c>
      <c r="M85" s="62">
        <v>550023</v>
      </c>
      <c r="N85" s="23"/>
    </row>
    <row r="86" spans="1:14" x14ac:dyDescent="0.25">
      <c r="A86" s="18" t="s">
        <v>16</v>
      </c>
      <c r="B86" s="22" t="s">
        <v>19</v>
      </c>
      <c r="C86" s="64" t="s">
        <v>524</v>
      </c>
      <c r="D86" s="28" t="s">
        <v>526</v>
      </c>
      <c r="E86" s="30" t="s">
        <v>528</v>
      </c>
      <c r="F86" s="44">
        <v>800251440</v>
      </c>
      <c r="G86" s="23" t="s">
        <v>533</v>
      </c>
      <c r="H86" s="51">
        <v>45279</v>
      </c>
      <c r="I86" s="52">
        <f t="shared" si="1"/>
        <v>1807216</v>
      </c>
      <c r="J86" s="20"/>
      <c r="K86" s="57"/>
      <c r="L86" s="57">
        <v>0</v>
      </c>
      <c r="M86" s="62">
        <v>1807216</v>
      </c>
      <c r="N86" s="23"/>
    </row>
    <row r="87" spans="1:14" x14ac:dyDescent="0.25">
      <c r="A87" s="18" t="s">
        <v>16</v>
      </c>
      <c r="B87" s="22" t="s">
        <v>19</v>
      </c>
      <c r="C87" s="64" t="s">
        <v>524</v>
      </c>
      <c r="D87" s="28" t="s">
        <v>526</v>
      </c>
      <c r="E87" s="30" t="s">
        <v>528</v>
      </c>
      <c r="F87" s="37">
        <v>805001157</v>
      </c>
      <c r="G87" s="23" t="s">
        <v>529</v>
      </c>
      <c r="H87" s="51">
        <v>45279</v>
      </c>
      <c r="I87" s="52">
        <f t="shared" si="1"/>
        <v>31.62</v>
      </c>
      <c r="J87" s="20"/>
      <c r="K87" s="57"/>
      <c r="L87" s="57">
        <v>0</v>
      </c>
      <c r="M87" s="62">
        <v>31.62</v>
      </c>
      <c r="N87" s="23"/>
    </row>
    <row r="88" spans="1:14" x14ac:dyDescent="0.25">
      <c r="A88" s="18" t="s">
        <v>16</v>
      </c>
      <c r="B88" s="22" t="s">
        <v>19</v>
      </c>
      <c r="C88" s="64" t="s">
        <v>524</v>
      </c>
      <c r="D88" s="28" t="s">
        <v>526</v>
      </c>
      <c r="E88" s="30" t="s">
        <v>528</v>
      </c>
      <c r="F88" s="37">
        <v>805001157</v>
      </c>
      <c r="G88" s="23" t="s">
        <v>529</v>
      </c>
      <c r="H88" s="51">
        <v>45279</v>
      </c>
      <c r="I88" s="52">
        <f t="shared" si="1"/>
        <v>4249.1499999999996</v>
      </c>
      <c r="J88" s="20"/>
      <c r="K88" s="57"/>
      <c r="L88" s="57">
        <v>0</v>
      </c>
      <c r="M88" s="62">
        <v>4249.1499999999996</v>
      </c>
      <c r="N88" s="23"/>
    </row>
    <row r="89" spans="1:14" x14ac:dyDescent="0.25">
      <c r="A89" s="18" t="s">
        <v>16</v>
      </c>
      <c r="B89" s="22" t="s">
        <v>19</v>
      </c>
      <c r="C89" s="64" t="s">
        <v>524</v>
      </c>
      <c r="D89" s="28" t="s">
        <v>526</v>
      </c>
      <c r="E89" s="30" t="s">
        <v>528</v>
      </c>
      <c r="F89" s="37">
        <v>805001157</v>
      </c>
      <c r="G89" s="23" t="s">
        <v>529</v>
      </c>
      <c r="H89" s="51">
        <v>45279</v>
      </c>
      <c r="I89" s="52">
        <f t="shared" si="1"/>
        <v>4391.95</v>
      </c>
      <c r="J89" s="20"/>
      <c r="K89" s="57"/>
      <c r="L89" s="57">
        <v>0</v>
      </c>
      <c r="M89" s="62">
        <v>4391.95</v>
      </c>
      <c r="N89" s="23"/>
    </row>
    <row r="90" spans="1:14" x14ac:dyDescent="0.25">
      <c r="A90" s="18" t="s">
        <v>16</v>
      </c>
      <c r="B90" s="22" t="s">
        <v>19</v>
      </c>
      <c r="C90" s="64" t="s">
        <v>524</v>
      </c>
      <c r="D90" s="28" t="s">
        <v>526</v>
      </c>
      <c r="E90" s="30" t="s">
        <v>528</v>
      </c>
      <c r="F90" s="37">
        <v>805001157</v>
      </c>
      <c r="G90" s="23" t="s">
        <v>529</v>
      </c>
      <c r="H90" s="51">
        <v>45279</v>
      </c>
      <c r="I90" s="52">
        <f t="shared" si="1"/>
        <v>376.23</v>
      </c>
      <c r="J90" s="20"/>
      <c r="K90" s="57"/>
      <c r="L90" s="57">
        <v>0</v>
      </c>
      <c r="M90" s="62">
        <v>376.23</v>
      </c>
      <c r="N90" s="23"/>
    </row>
    <row r="91" spans="1:14" x14ac:dyDescent="0.25">
      <c r="A91" s="18" t="s">
        <v>16</v>
      </c>
      <c r="B91" s="22" t="s">
        <v>19</v>
      </c>
      <c r="C91" s="64" t="s">
        <v>524</v>
      </c>
      <c r="D91" s="28" t="s">
        <v>526</v>
      </c>
      <c r="E91" s="30" t="s">
        <v>528</v>
      </c>
      <c r="F91" s="37">
        <v>805001157</v>
      </c>
      <c r="G91" s="23" t="s">
        <v>529</v>
      </c>
      <c r="H91" s="51">
        <v>45279</v>
      </c>
      <c r="I91" s="52">
        <f t="shared" si="1"/>
        <v>53671.05</v>
      </c>
      <c r="J91" s="20"/>
      <c r="K91" s="57"/>
      <c r="L91" s="57">
        <v>0</v>
      </c>
      <c r="M91" s="62">
        <v>53671.05</v>
      </c>
      <c r="N91" s="23"/>
    </row>
    <row r="92" spans="1:14" x14ac:dyDescent="0.25">
      <c r="A92" s="18" t="s">
        <v>16</v>
      </c>
      <c r="B92" s="22" t="s">
        <v>19</v>
      </c>
      <c r="C92" s="64" t="s">
        <v>524</v>
      </c>
      <c r="D92" s="28" t="s">
        <v>526</v>
      </c>
      <c r="E92" s="30" t="s">
        <v>528</v>
      </c>
      <c r="F92" s="45">
        <v>830003564</v>
      </c>
      <c r="G92" s="23" t="s">
        <v>530</v>
      </c>
      <c r="H92" s="51">
        <v>45279</v>
      </c>
      <c r="I92" s="52">
        <f t="shared" si="1"/>
        <v>408568.37</v>
      </c>
      <c r="J92" s="20"/>
      <c r="K92" s="57"/>
      <c r="L92" s="57">
        <v>0</v>
      </c>
      <c r="M92" s="62">
        <v>408568.37</v>
      </c>
      <c r="N92" s="23"/>
    </row>
    <row r="93" spans="1:14" x14ac:dyDescent="0.25">
      <c r="A93" s="18" t="s">
        <v>16</v>
      </c>
      <c r="B93" s="22" t="s">
        <v>19</v>
      </c>
      <c r="C93" s="64" t="s">
        <v>524</v>
      </c>
      <c r="D93" s="28" t="s">
        <v>526</v>
      </c>
      <c r="E93" s="30" t="s">
        <v>528</v>
      </c>
      <c r="F93" s="39">
        <v>900156264</v>
      </c>
      <c r="G93" s="23" t="s">
        <v>532</v>
      </c>
      <c r="H93" s="51">
        <v>45279</v>
      </c>
      <c r="I93" s="52">
        <f t="shared" si="1"/>
        <v>9588265</v>
      </c>
      <c r="J93" s="20"/>
      <c r="K93" s="57"/>
      <c r="L93" s="57">
        <v>0</v>
      </c>
      <c r="M93" s="62">
        <v>9588265</v>
      </c>
      <c r="N93" s="23"/>
    </row>
    <row r="94" spans="1:14" x14ac:dyDescent="0.25">
      <c r="A94" s="18" t="s">
        <v>16</v>
      </c>
      <c r="B94" s="22" t="s">
        <v>19</v>
      </c>
      <c r="C94" s="64" t="s">
        <v>524</v>
      </c>
      <c r="D94" s="64" t="s">
        <v>526</v>
      </c>
      <c r="E94" s="30" t="s">
        <v>527</v>
      </c>
      <c r="F94" s="40">
        <v>800088702</v>
      </c>
      <c r="G94" s="23" t="s">
        <v>536</v>
      </c>
      <c r="H94" s="51">
        <v>45279</v>
      </c>
      <c r="I94" s="52">
        <f t="shared" si="1"/>
        <v>137128058.40000001</v>
      </c>
      <c r="J94" s="20"/>
      <c r="K94" s="57"/>
      <c r="L94" s="57">
        <v>137128058.40000001</v>
      </c>
      <c r="M94" s="58"/>
      <c r="N94" s="23"/>
    </row>
    <row r="95" spans="1:14" x14ac:dyDescent="0.25">
      <c r="A95" s="18" t="s">
        <v>16</v>
      </c>
      <c r="B95" s="22" t="s">
        <v>19</v>
      </c>
      <c r="C95" s="64" t="s">
        <v>524</v>
      </c>
      <c r="D95" s="64" t="s">
        <v>526</v>
      </c>
      <c r="E95" s="30" t="s">
        <v>527</v>
      </c>
      <c r="F95" s="40">
        <v>800130907</v>
      </c>
      <c r="G95" s="23" t="s">
        <v>538</v>
      </c>
      <c r="H95" s="51">
        <v>45279</v>
      </c>
      <c r="I95" s="52">
        <f t="shared" si="1"/>
        <v>2076521</v>
      </c>
      <c r="J95" s="20"/>
      <c r="K95" s="57"/>
      <c r="L95" s="57">
        <v>2076521</v>
      </c>
      <c r="M95" s="58"/>
      <c r="N95" s="23"/>
    </row>
    <row r="96" spans="1:14" x14ac:dyDescent="0.25">
      <c r="A96" s="18" t="s">
        <v>16</v>
      </c>
      <c r="B96" s="22" t="s">
        <v>19</v>
      </c>
      <c r="C96" s="64" t="s">
        <v>524</v>
      </c>
      <c r="D96" s="64" t="s">
        <v>526</v>
      </c>
      <c r="E96" s="30" t="s">
        <v>527</v>
      </c>
      <c r="F96" s="40">
        <v>804002105</v>
      </c>
      <c r="G96" s="23" t="s">
        <v>539</v>
      </c>
      <c r="H96" s="51">
        <v>45279</v>
      </c>
      <c r="I96" s="52">
        <f t="shared" si="1"/>
        <v>430880</v>
      </c>
      <c r="J96" s="20"/>
      <c r="K96" s="57">
        <v>430880</v>
      </c>
      <c r="L96" s="57">
        <v>0</v>
      </c>
      <c r="M96" s="58"/>
      <c r="N96" s="23" t="s">
        <v>549</v>
      </c>
    </row>
    <row r="97" spans="1:14" x14ac:dyDescent="0.25">
      <c r="A97" s="18" t="s">
        <v>16</v>
      </c>
      <c r="B97" s="22" t="s">
        <v>19</v>
      </c>
      <c r="C97" s="64" t="s">
        <v>524</v>
      </c>
      <c r="D97" s="64" t="s">
        <v>526</v>
      </c>
      <c r="E97" s="30" t="s">
        <v>527</v>
      </c>
      <c r="F97" s="40">
        <v>830113831</v>
      </c>
      <c r="G97" s="23" t="s">
        <v>537</v>
      </c>
      <c r="H97" s="51">
        <v>45279</v>
      </c>
      <c r="I97" s="52">
        <f t="shared" si="1"/>
        <v>107196</v>
      </c>
      <c r="J97" s="20"/>
      <c r="K97" s="57"/>
      <c r="L97" s="57">
        <v>107196</v>
      </c>
      <c r="M97" s="58"/>
      <c r="N97" s="23"/>
    </row>
    <row r="98" spans="1:14" x14ac:dyDescent="0.25">
      <c r="A98" s="18" t="s">
        <v>16</v>
      </c>
      <c r="B98" s="22" t="s">
        <v>19</v>
      </c>
      <c r="C98" s="64" t="s">
        <v>524</v>
      </c>
      <c r="D98" s="64" t="s">
        <v>526</v>
      </c>
      <c r="E98" s="30" t="s">
        <v>527</v>
      </c>
      <c r="F98" s="40">
        <v>860066942</v>
      </c>
      <c r="G98" s="23" t="s">
        <v>531</v>
      </c>
      <c r="H98" s="51">
        <v>45279</v>
      </c>
      <c r="I98" s="52">
        <f t="shared" si="1"/>
        <v>381805135</v>
      </c>
      <c r="J98" s="20"/>
      <c r="K98" s="57"/>
      <c r="L98" s="57">
        <v>381805135</v>
      </c>
      <c r="M98" s="58"/>
      <c r="N98" s="23"/>
    </row>
    <row r="99" spans="1:14" x14ac:dyDescent="0.25">
      <c r="A99" s="18" t="s">
        <v>16</v>
      </c>
      <c r="B99" s="22" t="s">
        <v>19</v>
      </c>
      <c r="C99" s="64" t="s">
        <v>524</v>
      </c>
      <c r="D99" s="64" t="s">
        <v>526</v>
      </c>
      <c r="E99" s="30" t="s">
        <v>528</v>
      </c>
      <c r="F99" s="40">
        <v>800088702</v>
      </c>
      <c r="G99" s="23" t="s">
        <v>536</v>
      </c>
      <c r="H99" s="51">
        <v>45279</v>
      </c>
      <c r="I99" s="52">
        <f t="shared" si="1"/>
        <v>54596680</v>
      </c>
      <c r="J99" s="20"/>
      <c r="K99" s="57"/>
      <c r="L99" s="57">
        <v>54596680</v>
      </c>
      <c r="M99" s="58"/>
      <c r="N99" s="23"/>
    </row>
    <row r="100" spans="1:14" x14ac:dyDescent="0.25">
      <c r="A100" s="18" t="s">
        <v>16</v>
      </c>
      <c r="B100" s="22" t="s">
        <v>19</v>
      </c>
      <c r="C100" s="64" t="s">
        <v>524</v>
      </c>
      <c r="D100" s="64" t="s">
        <v>526</v>
      </c>
      <c r="E100" s="30" t="s">
        <v>528</v>
      </c>
      <c r="F100" s="40">
        <v>800130907</v>
      </c>
      <c r="G100" s="23" t="s">
        <v>538</v>
      </c>
      <c r="H100" s="51">
        <v>45279</v>
      </c>
      <c r="I100" s="52">
        <f t="shared" si="1"/>
        <v>550033</v>
      </c>
      <c r="J100" s="20"/>
      <c r="K100" s="57"/>
      <c r="L100" s="57">
        <v>550033</v>
      </c>
      <c r="M100" s="58"/>
      <c r="N100" s="23"/>
    </row>
    <row r="101" spans="1:14" x14ac:dyDescent="0.25">
      <c r="A101" s="18" t="s">
        <v>16</v>
      </c>
      <c r="B101" s="22" t="s">
        <v>19</v>
      </c>
      <c r="C101" s="64" t="s">
        <v>524</v>
      </c>
      <c r="D101" s="64" t="s">
        <v>526</v>
      </c>
      <c r="E101" s="30" t="s">
        <v>528</v>
      </c>
      <c r="F101" s="40">
        <v>805000427</v>
      </c>
      <c r="G101" s="23" t="s">
        <v>540</v>
      </c>
      <c r="H101" s="51">
        <v>45279</v>
      </c>
      <c r="I101" s="52">
        <f t="shared" si="1"/>
        <v>50880</v>
      </c>
      <c r="J101" s="20"/>
      <c r="K101" s="57">
        <v>50880</v>
      </c>
      <c r="L101" s="57">
        <v>0</v>
      </c>
      <c r="M101" s="58"/>
      <c r="N101" s="23" t="s">
        <v>549</v>
      </c>
    </row>
    <row r="102" spans="1:14" x14ac:dyDescent="0.25">
      <c r="A102" s="18" t="s">
        <v>16</v>
      </c>
      <c r="B102" s="22" t="s">
        <v>19</v>
      </c>
      <c r="C102" s="64" t="s">
        <v>524</v>
      </c>
      <c r="D102" s="64" t="s">
        <v>526</v>
      </c>
      <c r="E102" s="30" t="s">
        <v>528</v>
      </c>
      <c r="F102" s="40">
        <v>830113831</v>
      </c>
      <c r="G102" s="23" t="s">
        <v>537</v>
      </c>
      <c r="H102" s="51">
        <v>45279</v>
      </c>
      <c r="I102" s="52">
        <f t="shared" si="1"/>
        <v>1404200</v>
      </c>
      <c r="J102" s="20"/>
      <c r="K102" s="57"/>
      <c r="L102" s="57">
        <v>1404200</v>
      </c>
      <c r="M102" s="58"/>
      <c r="N102" s="23"/>
    </row>
    <row r="103" spans="1:14" x14ac:dyDescent="0.25">
      <c r="A103" s="18" t="s">
        <v>16</v>
      </c>
      <c r="B103" s="22" t="s">
        <v>19</v>
      </c>
      <c r="C103" s="64" t="s">
        <v>524</v>
      </c>
      <c r="D103" s="64" t="s">
        <v>526</v>
      </c>
      <c r="E103" s="30" t="s">
        <v>528</v>
      </c>
      <c r="F103" s="40">
        <v>860066942</v>
      </c>
      <c r="G103" s="23" t="s">
        <v>531</v>
      </c>
      <c r="H103" s="51">
        <v>45279</v>
      </c>
      <c r="I103" s="52">
        <f t="shared" si="1"/>
        <v>39609479</v>
      </c>
      <c r="J103" s="20"/>
      <c r="K103" s="57"/>
      <c r="L103" s="57">
        <v>39609479</v>
      </c>
      <c r="M103" s="58"/>
      <c r="N103" s="23"/>
    </row>
    <row r="104" spans="1:14" x14ac:dyDescent="0.25">
      <c r="A104" s="18" t="s">
        <v>16</v>
      </c>
      <c r="B104" s="22" t="s">
        <v>19</v>
      </c>
      <c r="C104" s="64" t="s">
        <v>524</v>
      </c>
      <c r="D104" s="64" t="s">
        <v>526</v>
      </c>
      <c r="E104" s="30" t="s">
        <v>528</v>
      </c>
      <c r="F104" s="40">
        <v>901021565</v>
      </c>
      <c r="G104" s="23" t="s">
        <v>541</v>
      </c>
      <c r="H104" s="51">
        <v>45279</v>
      </c>
      <c r="I104" s="52">
        <f t="shared" si="1"/>
        <v>2082600</v>
      </c>
      <c r="J104" s="20"/>
      <c r="K104" s="57"/>
      <c r="L104" s="57">
        <v>2082600</v>
      </c>
      <c r="M104" s="58"/>
      <c r="N104" s="23"/>
    </row>
    <row r="105" spans="1:14" x14ac:dyDescent="0.25">
      <c r="A105" s="18" t="s">
        <v>16</v>
      </c>
      <c r="B105" s="23" t="s">
        <v>20</v>
      </c>
      <c r="C105" s="64" t="s">
        <v>523</v>
      </c>
      <c r="D105" s="29" t="s">
        <v>526</v>
      </c>
      <c r="E105" s="30" t="s">
        <v>527</v>
      </c>
      <c r="F105" s="47">
        <v>860066942</v>
      </c>
      <c r="G105" s="23" t="s">
        <v>531</v>
      </c>
      <c r="H105" s="51">
        <v>45279</v>
      </c>
      <c r="I105" s="52">
        <f t="shared" si="1"/>
        <v>185670</v>
      </c>
      <c r="J105" s="20"/>
      <c r="K105" s="57"/>
      <c r="L105" s="57">
        <v>0</v>
      </c>
      <c r="M105" s="62">
        <v>185670</v>
      </c>
      <c r="N105" s="23"/>
    </row>
    <row r="106" spans="1:14" x14ac:dyDescent="0.25">
      <c r="A106" s="18" t="s">
        <v>16</v>
      </c>
      <c r="B106" s="23" t="s">
        <v>20</v>
      </c>
      <c r="C106" s="64" t="s">
        <v>523</v>
      </c>
      <c r="D106" s="29" t="s">
        <v>526</v>
      </c>
      <c r="E106" s="30" t="s">
        <v>528</v>
      </c>
      <c r="F106" s="48">
        <v>900156264</v>
      </c>
      <c r="G106" s="23" t="s">
        <v>532</v>
      </c>
      <c r="H106" s="51">
        <v>45279</v>
      </c>
      <c r="I106" s="52">
        <f t="shared" si="1"/>
        <v>23000</v>
      </c>
      <c r="J106" s="20"/>
      <c r="K106" s="57"/>
      <c r="L106" s="57">
        <v>0</v>
      </c>
      <c r="M106" s="62">
        <v>23000</v>
      </c>
      <c r="N106" s="23"/>
    </row>
    <row r="107" spans="1:14" x14ac:dyDescent="0.25">
      <c r="A107" s="18" t="s">
        <v>16</v>
      </c>
      <c r="B107" s="23" t="s">
        <v>20</v>
      </c>
      <c r="C107" s="64" t="s">
        <v>524</v>
      </c>
      <c r="D107" s="29" t="s">
        <v>526</v>
      </c>
      <c r="E107" s="30" t="s">
        <v>527</v>
      </c>
      <c r="F107" s="38">
        <v>830003564</v>
      </c>
      <c r="G107" s="23" t="s">
        <v>530</v>
      </c>
      <c r="H107" s="51">
        <v>45279</v>
      </c>
      <c r="I107" s="52">
        <f t="shared" si="1"/>
        <v>162216</v>
      </c>
      <c r="J107" s="20"/>
      <c r="K107" s="57"/>
      <c r="L107" s="57">
        <v>0</v>
      </c>
      <c r="M107" s="62">
        <v>162216</v>
      </c>
      <c r="N107" s="23"/>
    </row>
    <row r="108" spans="1:14" x14ac:dyDescent="0.25">
      <c r="A108" s="18" t="s">
        <v>16</v>
      </c>
      <c r="B108" s="23" t="s">
        <v>20</v>
      </c>
      <c r="C108" s="64" t="s">
        <v>524</v>
      </c>
      <c r="D108" s="29" t="s">
        <v>526</v>
      </c>
      <c r="E108" s="30" t="s">
        <v>527</v>
      </c>
      <c r="F108" s="38">
        <v>830003564</v>
      </c>
      <c r="G108" s="23" t="s">
        <v>530</v>
      </c>
      <c r="H108" s="51">
        <v>45279</v>
      </c>
      <c r="I108" s="52">
        <f t="shared" si="1"/>
        <v>740000</v>
      </c>
      <c r="J108" s="20"/>
      <c r="K108" s="57"/>
      <c r="L108" s="57">
        <v>0</v>
      </c>
      <c r="M108" s="62">
        <v>740000</v>
      </c>
      <c r="N108" s="23"/>
    </row>
    <row r="109" spans="1:14" x14ac:dyDescent="0.25">
      <c r="A109" s="18" t="s">
        <v>16</v>
      </c>
      <c r="B109" s="23" t="s">
        <v>20</v>
      </c>
      <c r="C109" s="64" t="s">
        <v>524</v>
      </c>
      <c r="D109" s="29" t="s">
        <v>526</v>
      </c>
      <c r="E109" s="30" t="s">
        <v>527</v>
      </c>
      <c r="F109" s="38">
        <v>830003564</v>
      </c>
      <c r="G109" s="23" t="s">
        <v>530</v>
      </c>
      <c r="H109" s="51">
        <v>45279</v>
      </c>
      <c r="I109" s="52">
        <f t="shared" si="1"/>
        <v>1160000</v>
      </c>
      <c r="J109" s="20"/>
      <c r="K109" s="57"/>
      <c r="L109" s="57">
        <v>0</v>
      </c>
      <c r="M109" s="62">
        <v>1160000</v>
      </c>
      <c r="N109" s="23"/>
    </row>
    <row r="110" spans="1:14" x14ac:dyDescent="0.25">
      <c r="A110" s="18" t="s">
        <v>16</v>
      </c>
      <c r="B110" s="23" t="s">
        <v>20</v>
      </c>
      <c r="C110" s="64" t="s">
        <v>524</v>
      </c>
      <c r="D110" s="29" t="s">
        <v>526</v>
      </c>
      <c r="E110" s="30" t="s">
        <v>527</v>
      </c>
      <c r="F110" s="38">
        <v>830003564</v>
      </c>
      <c r="G110" s="23" t="s">
        <v>530</v>
      </c>
      <c r="H110" s="51">
        <v>45279</v>
      </c>
      <c r="I110" s="52">
        <f t="shared" si="1"/>
        <v>780000</v>
      </c>
      <c r="J110" s="20"/>
      <c r="K110" s="57"/>
      <c r="L110" s="57">
        <v>0</v>
      </c>
      <c r="M110" s="62">
        <v>780000</v>
      </c>
      <c r="N110" s="23"/>
    </row>
    <row r="111" spans="1:14" x14ac:dyDescent="0.25">
      <c r="A111" s="18" t="s">
        <v>16</v>
      </c>
      <c r="B111" s="23" t="s">
        <v>20</v>
      </c>
      <c r="C111" s="64" t="s">
        <v>524</v>
      </c>
      <c r="D111" s="29" t="s">
        <v>526</v>
      </c>
      <c r="E111" s="30" t="s">
        <v>527</v>
      </c>
      <c r="F111" s="38">
        <v>830003564</v>
      </c>
      <c r="G111" s="23" t="s">
        <v>530</v>
      </c>
      <c r="H111" s="51">
        <v>45279</v>
      </c>
      <c r="I111" s="52">
        <f t="shared" si="1"/>
        <v>340100</v>
      </c>
      <c r="J111" s="20"/>
      <c r="K111" s="57"/>
      <c r="L111" s="57">
        <v>0</v>
      </c>
      <c r="M111" s="62">
        <v>340100</v>
      </c>
      <c r="N111" s="23"/>
    </row>
    <row r="112" spans="1:14" x14ac:dyDescent="0.25">
      <c r="A112" s="18" t="s">
        <v>16</v>
      </c>
      <c r="B112" s="23" t="s">
        <v>20</v>
      </c>
      <c r="C112" s="64" t="s">
        <v>524</v>
      </c>
      <c r="D112" s="29" t="s">
        <v>526</v>
      </c>
      <c r="E112" s="30" t="s">
        <v>527</v>
      </c>
      <c r="F112" s="39">
        <v>900156264</v>
      </c>
      <c r="G112" s="23" t="s">
        <v>532</v>
      </c>
      <c r="H112" s="51">
        <v>45279</v>
      </c>
      <c r="I112" s="52">
        <f t="shared" si="1"/>
        <v>17164286</v>
      </c>
      <c r="J112" s="20"/>
      <c r="K112" s="57"/>
      <c r="L112" s="57">
        <v>0</v>
      </c>
      <c r="M112" s="62">
        <v>17164286</v>
      </c>
      <c r="N112" s="23"/>
    </row>
    <row r="113" spans="1:14" x14ac:dyDescent="0.25">
      <c r="A113" s="18" t="s">
        <v>16</v>
      </c>
      <c r="B113" s="23" t="s">
        <v>20</v>
      </c>
      <c r="C113" s="64" t="s">
        <v>524</v>
      </c>
      <c r="D113" s="29" t="s">
        <v>526</v>
      </c>
      <c r="E113" s="30" t="s">
        <v>527</v>
      </c>
      <c r="F113" s="39">
        <v>900298372</v>
      </c>
      <c r="G113" s="23" t="s">
        <v>542</v>
      </c>
      <c r="H113" s="51">
        <v>45279</v>
      </c>
      <c r="I113" s="52">
        <f t="shared" si="1"/>
        <v>385800</v>
      </c>
      <c r="J113" s="20"/>
      <c r="K113" s="57"/>
      <c r="L113" s="57">
        <v>0</v>
      </c>
      <c r="M113" s="62">
        <v>385800</v>
      </c>
      <c r="N113" s="23"/>
    </row>
    <row r="114" spans="1:14" x14ac:dyDescent="0.25">
      <c r="A114" s="18" t="s">
        <v>16</v>
      </c>
      <c r="B114" s="23" t="s">
        <v>20</v>
      </c>
      <c r="C114" s="64" t="s">
        <v>524</v>
      </c>
      <c r="D114" s="64" t="s">
        <v>526</v>
      </c>
      <c r="E114" s="30" t="s">
        <v>527</v>
      </c>
      <c r="F114" s="40">
        <v>800088702</v>
      </c>
      <c r="G114" s="23" t="s">
        <v>536</v>
      </c>
      <c r="H114" s="51">
        <v>45279</v>
      </c>
      <c r="I114" s="52">
        <f t="shared" si="1"/>
        <v>23853941.800000001</v>
      </c>
      <c r="J114" s="20"/>
      <c r="K114" s="57"/>
      <c r="L114" s="57">
        <v>23853941.800000001</v>
      </c>
      <c r="M114" s="58"/>
      <c r="N114" s="23"/>
    </row>
    <row r="115" spans="1:14" x14ac:dyDescent="0.25">
      <c r="A115" s="18" t="s">
        <v>16</v>
      </c>
      <c r="B115" s="23" t="s">
        <v>20</v>
      </c>
      <c r="C115" s="64" t="s">
        <v>524</v>
      </c>
      <c r="D115" s="64" t="s">
        <v>526</v>
      </c>
      <c r="E115" s="30" t="s">
        <v>527</v>
      </c>
      <c r="F115" s="40">
        <v>805000427</v>
      </c>
      <c r="G115" s="23" t="s">
        <v>540</v>
      </c>
      <c r="H115" s="51">
        <v>45279</v>
      </c>
      <c r="I115" s="52">
        <f t="shared" si="1"/>
        <v>588804</v>
      </c>
      <c r="J115" s="20"/>
      <c r="K115" s="58">
        <v>588804</v>
      </c>
      <c r="L115" s="57">
        <v>0</v>
      </c>
      <c r="M115" s="58"/>
      <c r="N115" s="23" t="s">
        <v>549</v>
      </c>
    </row>
    <row r="116" spans="1:14" x14ac:dyDescent="0.25">
      <c r="A116" s="18" t="s">
        <v>16</v>
      </c>
      <c r="B116" s="23" t="s">
        <v>20</v>
      </c>
      <c r="C116" s="64" t="s">
        <v>524</v>
      </c>
      <c r="D116" s="64" t="s">
        <v>526</v>
      </c>
      <c r="E116" s="30" t="s">
        <v>527</v>
      </c>
      <c r="F116" s="40">
        <v>860066942</v>
      </c>
      <c r="G116" s="23" t="s">
        <v>531</v>
      </c>
      <c r="H116" s="51">
        <v>45279</v>
      </c>
      <c r="I116" s="52">
        <f t="shared" si="1"/>
        <v>1429930</v>
      </c>
      <c r="J116" s="20"/>
      <c r="K116" s="57"/>
      <c r="L116" s="57">
        <v>1429930</v>
      </c>
      <c r="M116" s="58"/>
      <c r="N116" s="23"/>
    </row>
    <row r="117" spans="1:14" x14ac:dyDescent="0.25">
      <c r="A117" s="18" t="s">
        <v>16</v>
      </c>
      <c r="B117" s="23" t="s">
        <v>20</v>
      </c>
      <c r="C117" s="64" t="s">
        <v>524</v>
      </c>
      <c r="D117" s="64" t="s">
        <v>526</v>
      </c>
      <c r="E117" s="30" t="s">
        <v>528</v>
      </c>
      <c r="F117" s="40">
        <v>800088702</v>
      </c>
      <c r="G117" s="23" t="s">
        <v>536</v>
      </c>
      <c r="H117" s="51">
        <v>45279</v>
      </c>
      <c r="I117" s="52">
        <f t="shared" si="1"/>
        <v>5578784</v>
      </c>
      <c r="J117" s="20"/>
      <c r="K117" s="57"/>
      <c r="L117" s="57">
        <v>5578784</v>
      </c>
      <c r="M117" s="58"/>
      <c r="N117" s="23"/>
    </row>
    <row r="118" spans="1:14" x14ac:dyDescent="0.25">
      <c r="A118" s="18" t="s">
        <v>16</v>
      </c>
      <c r="B118" s="24" t="s">
        <v>21</v>
      </c>
      <c r="C118" s="64" t="s">
        <v>524</v>
      </c>
      <c r="D118" s="64" t="s">
        <v>526</v>
      </c>
      <c r="E118" s="30" t="s">
        <v>527</v>
      </c>
      <c r="F118" s="40">
        <v>804002105</v>
      </c>
      <c r="G118" s="23" t="s">
        <v>539</v>
      </c>
      <c r="H118" s="51">
        <v>45279</v>
      </c>
      <c r="I118" s="52">
        <f t="shared" si="1"/>
        <v>136782794.09999999</v>
      </c>
      <c r="J118" s="20"/>
      <c r="K118" s="59">
        <v>136782794.09999999</v>
      </c>
      <c r="L118" s="57">
        <v>0</v>
      </c>
      <c r="M118" s="58"/>
      <c r="N118" s="23" t="s">
        <v>549</v>
      </c>
    </row>
    <row r="119" spans="1:14" x14ac:dyDescent="0.25">
      <c r="A119" s="18" t="s">
        <v>16</v>
      </c>
      <c r="B119" s="24" t="s">
        <v>21</v>
      </c>
      <c r="C119" s="64" t="s">
        <v>524</v>
      </c>
      <c r="D119" s="64" t="s">
        <v>526</v>
      </c>
      <c r="E119" s="30" t="s">
        <v>528</v>
      </c>
      <c r="F119" s="40">
        <v>804002105</v>
      </c>
      <c r="G119" s="23" t="s">
        <v>539</v>
      </c>
      <c r="H119" s="51">
        <v>45279</v>
      </c>
      <c r="I119" s="52">
        <f t="shared" si="1"/>
        <v>10964446</v>
      </c>
      <c r="J119" s="20"/>
      <c r="K119" s="59">
        <v>10964446</v>
      </c>
      <c r="L119" s="57">
        <v>0</v>
      </c>
      <c r="M119" s="58"/>
      <c r="N119" s="23" t="s">
        <v>549</v>
      </c>
    </row>
    <row r="120" spans="1:14" x14ac:dyDescent="0.25">
      <c r="A120" s="18" t="s">
        <v>16</v>
      </c>
      <c r="B120" s="24" t="s">
        <v>22</v>
      </c>
      <c r="C120" s="64" t="s">
        <v>524</v>
      </c>
      <c r="D120" s="64" t="s">
        <v>526</v>
      </c>
      <c r="E120" s="30" t="s">
        <v>527</v>
      </c>
      <c r="F120" s="40">
        <v>804002105</v>
      </c>
      <c r="G120" s="23" t="s">
        <v>539</v>
      </c>
      <c r="H120" s="51">
        <v>45279</v>
      </c>
      <c r="I120" s="52">
        <f t="shared" si="1"/>
        <v>90849693</v>
      </c>
      <c r="J120" s="20"/>
      <c r="K120" s="59">
        <v>90849693</v>
      </c>
      <c r="L120" s="57">
        <v>0</v>
      </c>
      <c r="M120" s="58"/>
      <c r="N120" s="23" t="s">
        <v>549</v>
      </c>
    </row>
    <row r="121" spans="1:14" x14ac:dyDescent="0.25">
      <c r="A121" s="18" t="s">
        <v>16</v>
      </c>
      <c r="B121" s="24" t="s">
        <v>23</v>
      </c>
      <c r="C121" s="64" t="s">
        <v>523</v>
      </c>
      <c r="D121" s="64" t="s">
        <v>526</v>
      </c>
      <c r="E121" s="30" t="s">
        <v>527</v>
      </c>
      <c r="F121" s="40">
        <v>804002105</v>
      </c>
      <c r="G121" s="23" t="s">
        <v>539</v>
      </c>
      <c r="H121" s="51">
        <v>45279</v>
      </c>
      <c r="I121" s="52">
        <f t="shared" si="1"/>
        <v>1527440</v>
      </c>
      <c r="J121" s="20"/>
      <c r="K121" s="60">
        <v>1527440</v>
      </c>
      <c r="L121" s="57">
        <v>0</v>
      </c>
      <c r="M121" s="58"/>
      <c r="N121" s="23" t="s">
        <v>549</v>
      </c>
    </row>
    <row r="122" spans="1:14" x14ac:dyDescent="0.25">
      <c r="A122" s="18" t="s">
        <v>16</v>
      </c>
      <c r="B122" s="24" t="s">
        <v>23</v>
      </c>
      <c r="C122" s="64" t="s">
        <v>524</v>
      </c>
      <c r="D122" s="64" t="s">
        <v>526</v>
      </c>
      <c r="E122" s="30" t="s">
        <v>527</v>
      </c>
      <c r="F122" s="40">
        <v>804002105</v>
      </c>
      <c r="G122" s="23" t="s">
        <v>539</v>
      </c>
      <c r="H122" s="51">
        <v>45279</v>
      </c>
      <c r="I122" s="52">
        <f t="shared" si="1"/>
        <v>930827</v>
      </c>
      <c r="J122" s="20"/>
      <c r="K122" s="60">
        <v>930827</v>
      </c>
      <c r="L122" s="57">
        <v>0</v>
      </c>
      <c r="M122" s="58"/>
      <c r="N122" s="23" t="s">
        <v>549</v>
      </c>
    </row>
    <row r="123" spans="1:14" x14ac:dyDescent="0.25">
      <c r="A123" s="18" t="s">
        <v>16</v>
      </c>
      <c r="B123" s="24" t="s">
        <v>23</v>
      </c>
      <c r="C123" s="64" t="s">
        <v>524</v>
      </c>
      <c r="D123" s="64" t="s">
        <v>526</v>
      </c>
      <c r="E123" s="30" t="s">
        <v>528</v>
      </c>
      <c r="F123" s="40">
        <v>804002105</v>
      </c>
      <c r="G123" s="23" t="s">
        <v>539</v>
      </c>
      <c r="H123" s="51">
        <v>45279</v>
      </c>
      <c r="I123" s="52">
        <f t="shared" si="1"/>
        <v>6099010</v>
      </c>
      <c r="J123" s="20"/>
      <c r="K123" s="60">
        <v>6099010</v>
      </c>
      <c r="L123" s="57">
        <v>0</v>
      </c>
      <c r="M123" s="58"/>
      <c r="N123" s="23" t="s">
        <v>549</v>
      </c>
    </row>
    <row r="124" spans="1:14" x14ac:dyDescent="0.25">
      <c r="A124" s="18" t="s">
        <v>16</v>
      </c>
      <c r="B124" s="24" t="s">
        <v>24</v>
      </c>
      <c r="C124" s="64" t="s">
        <v>524</v>
      </c>
      <c r="D124" s="64" t="s">
        <v>526</v>
      </c>
      <c r="E124" s="30" t="s">
        <v>527</v>
      </c>
      <c r="F124" s="40">
        <v>804002105</v>
      </c>
      <c r="G124" s="23" t="s">
        <v>539</v>
      </c>
      <c r="H124" s="51">
        <v>45279</v>
      </c>
      <c r="I124" s="52">
        <f t="shared" si="1"/>
        <v>358316.4</v>
      </c>
      <c r="J124" s="20"/>
      <c r="K124" s="60">
        <v>358316.4</v>
      </c>
      <c r="L124" s="57">
        <v>0</v>
      </c>
      <c r="M124" s="58"/>
      <c r="N124" s="23" t="s">
        <v>549</v>
      </c>
    </row>
    <row r="125" spans="1:14" x14ac:dyDescent="0.25">
      <c r="A125" s="18" t="s">
        <v>16</v>
      </c>
      <c r="B125" s="24" t="s">
        <v>25</v>
      </c>
      <c r="C125" s="64" t="s">
        <v>524</v>
      </c>
      <c r="D125" s="64" t="s">
        <v>526</v>
      </c>
      <c r="E125" s="30" t="s">
        <v>527</v>
      </c>
      <c r="F125" s="40">
        <v>804002105</v>
      </c>
      <c r="G125" s="23" t="s">
        <v>539</v>
      </c>
      <c r="H125" s="51">
        <v>45279</v>
      </c>
      <c r="I125" s="52">
        <f t="shared" si="1"/>
        <v>897660</v>
      </c>
      <c r="J125" s="20"/>
      <c r="K125" s="60">
        <v>897660</v>
      </c>
      <c r="L125" s="57">
        <v>0</v>
      </c>
      <c r="M125" s="58"/>
      <c r="N125" s="23" t="s">
        <v>549</v>
      </c>
    </row>
    <row r="126" spans="1:14" x14ac:dyDescent="0.25">
      <c r="A126" s="18" t="s">
        <v>16</v>
      </c>
      <c r="B126" s="24" t="s">
        <v>26</v>
      </c>
      <c r="C126" s="64" t="s">
        <v>524</v>
      </c>
      <c r="D126" s="64" t="s">
        <v>526</v>
      </c>
      <c r="E126" s="30" t="s">
        <v>527</v>
      </c>
      <c r="F126" s="40">
        <v>804002105</v>
      </c>
      <c r="G126" s="23" t="s">
        <v>539</v>
      </c>
      <c r="H126" s="51">
        <v>45279</v>
      </c>
      <c r="I126" s="52">
        <f t="shared" si="1"/>
        <v>791088.5</v>
      </c>
      <c r="J126" s="20"/>
      <c r="K126" s="59">
        <v>791088.5</v>
      </c>
      <c r="L126" s="57">
        <v>0</v>
      </c>
      <c r="M126" s="58"/>
      <c r="N126" s="23" t="s">
        <v>549</v>
      </c>
    </row>
    <row r="127" spans="1:14" x14ac:dyDescent="0.25">
      <c r="A127" s="18" t="s">
        <v>16</v>
      </c>
      <c r="B127" s="24" t="s">
        <v>27</v>
      </c>
      <c r="C127" s="64" t="s">
        <v>524</v>
      </c>
      <c r="D127" s="64" t="s">
        <v>526</v>
      </c>
      <c r="E127" s="30" t="s">
        <v>527</v>
      </c>
      <c r="F127" s="40">
        <v>804002105</v>
      </c>
      <c r="G127" s="23" t="s">
        <v>539</v>
      </c>
      <c r="H127" s="51">
        <v>45279</v>
      </c>
      <c r="I127" s="52">
        <f t="shared" si="1"/>
        <v>1045770</v>
      </c>
      <c r="J127" s="20"/>
      <c r="K127" s="59">
        <v>1045770</v>
      </c>
      <c r="L127" s="57">
        <v>0</v>
      </c>
      <c r="M127" s="58"/>
      <c r="N127" s="23" t="s">
        <v>549</v>
      </c>
    </row>
    <row r="128" spans="1:14" x14ac:dyDescent="0.25">
      <c r="A128" s="18" t="s">
        <v>17</v>
      </c>
      <c r="B128" s="23" t="s">
        <v>28</v>
      </c>
      <c r="C128" s="64" t="s">
        <v>525</v>
      </c>
      <c r="D128" s="64" t="s">
        <v>525</v>
      </c>
      <c r="E128" s="64" t="s">
        <v>525</v>
      </c>
      <c r="F128" s="40">
        <v>860066942</v>
      </c>
      <c r="G128" s="23" t="s">
        <v>531</v>
      </c>
      <c r="H128" s="51">
        <v>45288</v>
      </c>
      <c r="I128" s="52">
        <f t="shared" si="1"/>
        <v>2810269.0000000298</v>
      </c>
      <c r="J128" s="53">
        <v>2810269</v>
      </c>
      <c r="K128" s="57"/>
      <c r="L128" s="57">
        <v>2.9802322387695313E-8</v>
      </c>
      <c r="M128" s="58"/>
      <c r="N128" s="23" t="s">
        <v>550</v>
      </c>
    </row>
    <row r="129" spans="1:14" x14ac:dyDescent="0.25">
      <c r="A129" s="18" t="s">
        <v>17</v>
      </c>
      <c r="B129" s="23" t="s">
        <v>29</v>
      </c>
      <c r="C129" s="64" t="s">
        <v>525</v>
      </c>
      <c r="D129" s="64" t="s">
        <v>525</v>
      </c>
      <c r="E129" s="64" t="s">
        <v>525</v>
      </c>
      <c r="F129" s="40">
        <v>860066942</v>
      </c>
      <c r="G129" s="23" t="s">
        <v>531</v>
      </c>
      <c r="H129" s="51">
        <v>45288</v>
      </c>
      <c r="I129" s="52">
        <f t="shared" si="1"/>
        <v>572200</v>
      </c>
      <c r="J129" s="53">
        <v>572200</v>
      </c>
      <c r="K129" s="57"/>
      <c r="L129" s="57">
        <v>0</v>
      </c>
      <c r="M129" s="58"/>
      <c r="N129" s="23" t="s">
        <v>550</v>
      </c>
    </row>
    <row r="130" spans="1:14" x14ac:dyDescent="0.25">
      <c r="A130" s="18" t="s">
        <v>17</v>
      </c>
      <c r="B130" s="23" t="s">
        <v>30</v>
      </c>
      <c r="C130" s="64" t="s">
        <v>525</v>
      </c>
      <c r="D130" s="64" t="s">
        <v>525</v>
      </c>
      <c r="E130" s="64" t="s">
        <v>525</v>
      </c>
      <c r="F130" s="40">
        <v>800250119</v>
      </c>
      <c r="G130" s="23" t="s">
        <v>543</v>
      </c>
      <c r="H130" s="51">
        <v>45288</v>
      </c>
      <c r="I130" s="52">
        <f t="shared" si="1"/>
        <v>379115202.17000002</v>
      </c>
      <c r="J130" s="53">
        <v>17826600</v>
      </c>
      <c r="K130" s="57">
        <v>361288602.17000002</v>
      </c>
      <c r="L130" s="57">
        <v>0</v>
      </c>
      <c r="M130" s="58"/>
      <c r="N130" s="23" t="s">
        <v>551</v>
      </c>
    </row>
    <row r="131" spans="1:14" x14ac:dyDescent="0.25">
      <c r="A131" s="18" t="s">
        <v>17</v>
      </c>
      <c r="B131" s="23" t="s">
        <v>31</v>
      </c>
      <c r="C131" s="64" t="s">
        <v>525</v>
      </c>
      <c r="D131" s="64" t="s">
        <v>525</v>
      </c>
      <c r="E131" s="64" t="s">
        <v>525</v>
      </c>
      <c r="F131" s="40">
        <v>800130907</v>
      </c>
      <c r="G131" s="23" t="s">
        <v>538</v>
      </c>
      <c r="H131" s="51">
        <v>45288</v>
      </c>
      <c r="I131" s="52">
        <f t="shared" si="1"/>
        <v>32634</v>
      </c>
      <c r="J131" s="53">
        <v>32634</v>
      </c>
      <c r="K131" s="57"/>
      <c r="L131" s="57">
        <v>0</v>
      </c>
      <c r="M131" s="58"/>
      <c r="N131" s="23" t="s">
        <v>550</v>
      </c>
    </row>
    <row r="132" spans="1:14" x14ac:dyDescent="0.25">
      <c r="A132" s="18" t="s">
        <v>17</v>
      </c>
      <c r="B132" s="23" t="s">
        <v>32</v>
      </c>
      <c r="C132" s="64" t="s">
        <v>525</v>
      </c>
      <c r="D132" s="64" t="s">
        <v>525</v>
      </c>
      <c r="E132" s="64" t="s">
        <v>525</v>
      </c>
      <c r="F132" s="40">
        <v>800130907</v>
      </c>
      <c r="G132" s="23" t="s">
        <v>538</v>
      </c>
      <c r="H132" s="51">
        <v>45288</v>
      </c>
      <c r="I132" s="52">
        <f t="shared" si="1"/>
        <v>76146</v>
      </c>
      <c r="J132" s="53">
        <v>76146</v>
      </c>
      <c r="K132" s="57"/>
      <c r="L132" s="57">
        <v>0</v>
      </c>
      <c r="M132" s="58"/>
      <c r="N132" s="23" t="s">
        <v>550</v>
      </c>
    </row>
    <row r="133" spans="1:14" x14ac:dyDescent="0.25">
      <c r="A133" s="18" t="s">
        <v>17</v>
      </c>
      <c r="B133" s="23" t="s">
        <v>33</v>
      </c>
      <c r="C133" s="64" t="s">
        <v>525</v>
      </c>
      <c r="D133" s="64" t="s">
        <v>525</v>
      </c>
      <c r="E133" s="64" t="s">
        <v>525</v>
      </c>
      <c r="F133" s="40">
        <v>800130907</v>
      </c>
      <c r="G133" s="23" t="s">
        <v>538</v>
      </c>
      <c r="H133" s="51">
        <v>45288</v>
      </c>
      <c r="I133" s="52">
        <f t="shared" si="1"/>
        <v>54945</v>
      </c>
      <c r="J133" s="53">
        <v>54945</v>
      </c>
      <c r="K133" s="57"/>
      <c r="L133" s="57">
        <v>0</v>
      </c>
      <c r="M133" s="58"/>
      <c r="N133" s="23" t="s">
        <v>550</v>
      </c>
    </row>
    <row r="134" spans="1:14" x14ac:dyDescent="0.25">
      <c r="A134" s="18" t="s">
        <v>17</v>
      </c>
      <c r="B134" s="23" t="s">
        <v>34</v>
      </c>
      <c r="C134" s="64" t="s">
        <v>525</v>
      </c>
      <c r="D134" s="64" t="s">
        <v>525</v>
      </c>
      <c r="E134" s="64" t="s">
        <v>525</v>
      </c>
      <c r="F134" s="40">
        <v>800130907</v>
      </c>
      <c r="G134" s="23" t="s">
        <v>538</v>
      </c>
      <c r="H134" s="51">
        <v>45288</v>
      </c>
      <c r="I134" s="52">
        <f t="shared" si="1"/>
        <v>65268</v>
      </c>
      <c r="J134" s="53">
        <v>65268</v>
      </c>
      <c r="K134" s="57"/>
      <c r="L134" s="57">
        <v>0</v>
      </c>
      <c r="M134" s="58"/>
      <c r="N134" s="23" t="s">
        <v>550</v>
      </c>
    </row>
    <row r="135" spans="1:14" x14ac:dyDescent="0.25">
      <c r="A135" s="18" t="s">
        <v>17</v>
      </c>
      <c r="B135" s="23" t="s">
        <v>35</v>
      </c>
      <c r="C135" s="64" t="s">
        <v>525</v>
      </c>
      <c r="D135" s="64" t="s">
        <v>525</v>
      </c>
      <c r="E135" s="64" t="s">
        <v>525</v>
      </c>
      <c r="F135" s="40">
        <v>800130907</v>
      </c>
      <c r="G135" s="23" t="s">
        <v>538</v>
      </c>
      <c r="H135" s="51">
        <v>45288</v>
      </c>
      <c r="I135" s="52">
        <f t="shared" si="1"/>
        <v>109890</v>
      </c>
      <c r="J135" s="53">
        <v>109890</v>
      </c>
      <c r="K135" s="57"/>
      <c r="L135" s="57">
        <v>0</v>
      </c>
      <c r="M135" s="58"/>
      <c r="N135" s="23" t="s">
        <v>550</v>
      </c>
    </row>
    <row r="136" spans="1:14" x14ac:dyDescent="0.25">
      <c r="A136" s="18" t="s">
        <v>17</v>
      </c>
      <c r="B136" s="23" t="s">
        <v>36</v>
      </c>
      <c r="C136" s="64" t="s">
        <v>525</v>
      </c>
      <c r="D136" s="64" t="s">
        <v>525</v>
      </c>
      <c r="E136" s="64" t="s">
        <v>525</v>
      </c>
      <c r="F136" s="40">
        <v>800130907</v>
      </c>
      <c r="G136" s="23" t="s">
        <v>538</v>
      </c>
      <c r="H136" s="51">
        <v>45288</v>
      </c>
      <c r="I136" s="52">
        <f t="shared" si="1"/>
        <v>1631427.0000000298</v>
      </c>
      <c r="J136" s="53">
        <v>1631427.0000000298</v>
      </c>
      <c r="K136" s="57"/>
      <c r="L136" s="57">
        <v>0</v>
      </c>
      <c r="M136" s="58"/>
      <c r="N136" s="23" t="s">
        <v>550</v>
      </c>
    </row>
    <row r="137" spans="1:14" x14ac:dyDescent="0.25">
      <c r="A137" s="18" t="s">
        <v>17</v>
      </c>
      <c r="B137" s="23" t="s">
        <v>37</v>
      </c>
      <c r="C137" s="64" t="s">
        <v>525</v>
      </c>
      <c r="D137" s="64" t="s">
        <v>525</v>
      </c>
      <c r="E137" s="64" t="s">
        <v>525</v>
      </c>
      <c r="F137" s="40">
        <v>800130907</v>
      </c>
      <c r="G137" s="23" t="s">
        <v>538</v>
      </c>
      <c r="H137" s="51">
        <v>45288</v>
      </c>
      <c r="I137" s="52">
        <f t="shared" ref="I137:I200" si="2">+J137+K137+L137+M137</f>
        <v>1139694</v>
      </c>
      <c r="J137" s="53">
        <v>1139694</v>
      </c>
      <c r="K137" s="57"/>
      <c r="L137" s="57">
        <v>0</v>
      </c>
      <c r="M137" s="58"/>
      <c r="N137" s="23" t="s">
        <v>550</v>
      </c>
    </row>
    <row r="138" spans="1:14" x14ac:dyDescent="0.25">
      <c r="A138" s="18" t="s">
        <v>17</v>
      </c>
      <c r="B138" s="23" t="s">
        <v>38</v>
      </c>
      <c r="C138" s="64" t="s">
        <v>525</v>
      </c>
      <c r="D138" s="64" t="s">
        <v>525</v>
      </c>
      <c r="E138" s="64" t="s">
        <v>525</v>
      </c>
      <c r="F138" s="40">
        <v>800130907</v>
      </c>
      <c r="G138" s="23" t="s">
        <v>538</v>
      </c>
      <c r="H138" s="51">
        <v>45288</v>
      </c>
      <c r="I138" s="52">
        <f t="shared" si="2"/>
        <v>845822</v>
      </c>
      <c r="J138" s="53">
        <v>845822</v>
      </c>
      <c r="K138" s="57"/>
      <c r="L138" s="57">
        <v>0</v>
      </c>
      <c r="M138" s="58"/>
      <c r="N138" s="23" t="s">
        <v>550</v>
      </c>
    </row>
    <row r="139" spans="1:14" x14ac:dyDescent="0.25">
      <c r="A139" s="18" t="s">
        <v>17</v>
      </c>
      <c r="B139" s="23" t="s">
        <v>39</v>
      </c>
      <c r="C139" s="64" t="s">
        <v>525</v>
      </c>
      <c r="D139" s="64" t="s">
        <v>525</v>
      </c>
      <c r="E139" s="64" t="s">
        <v>525</v>
      </c>
      <c r="F139" s="40">
        <v>800130907</v>
      </c>
      <c r="G139" s="23" t="s">
        <v>538</v>
      </c>
      <c r="H139" s="51">
        <v>45288</v>
      </c>
      <c r="I139" s="52">
        <f t="shared" si="2"/>
        <v>48341.000000000931</v>
      </c>
      <c r="J139" s="53">
        <v>48341.000000000931</v>
      </c>
      <c r="K139" s="57"/>
      <c r="L139" s="57">
        <v>0</v>
      </c>
      <c r="M139" s="58"/>
      <c r="N139" s="23" t="s">
        <v>550</v>
      </c>
    </row>
    <row r="140" spans="1:14" x14ac:dyDescent="0.25">
      <c r="A140" s="18" t="s">
        <v>17</v>
      </c>
      <c r="B140" s="23" t="s">
        <v>40</v>
      </c>
      <c r="C140" s="64" t="s">
        <v>525</v>
      </c>
      <c r="D140" s="64" t="s">
        <v>525</v>
      </c>
      <c r="E140" s="64" t="s">
        <v>525</v>
      </c>
      <c r="F140" s="40">
        <v>800130907</v>
      </c>
      <c r="G140" s="23" t="s">
        <v>538</v>
      </c>
      <c r="H140" s="51">
        <v>45288</v>
      </c>
      <c r="I140" s="52">
        <f t="shared" si="2"/>
        <v>262736</v>
      </c>
      <c r="J140" s="53">
        <v>262736</v>
      </c>
      <c r="K140" s="57"/>
      <c r="L140" s="57">
        <v>0</v>
      </c>
      <c r="M140" s="58"/>
      <c r="N140" s="23" t="s">
        <v>550</v>
      </c>
    </row>
    <row r="141" spans="1:14" x14ac:dyDescent="0.25">
      <c r="A141" s="18" t="s">
        <v>17</v>
      </c>
      <c r="B141" s="23" t="s">
        <v>41</v>
      </c>
      <c r="C141" s="64" t="s">
        <v>525</v>
      </c>
      <c r="D141" s="64" t="s">
        <v>525</v>
      </c>
      <c r="E141" s="64" t="s">
        <v>525</v>
      </c>
      <c r="F141" s="40">
        <v>800130907</v>
      </c>
      <c r="G141" s="23" t="s">
        <v>538</v>
      </c>
      <c r="H141" s="51">
        <v>45288</v>
      </c>
      <c r="I141" s="52">
        <f t="shared" si="2"/>
        <v>123432</v>
      </c>
      <c r="J141" s="53">
        <v>123432</v>
      </c>
      <c r="K141" s="57"/>
      <c r="L141" s="57">
        <v>0</v>
      </c>
      <c r="M141" s="58"/>
      <c r="N141" s="23" t="s">
        <v>550</v>
      </c>
    </row>
    <row r="142" spans="1:14" x14ac:dyDescent="0.25">
      <c r="A142" s="18" t="s">
        <v>17</v>
      </c>
      <c r="B142" s="23" t="s">
        <v>42</v>
      </c>
      <c r="C142" s="64" t="s">
        <v>525</v>
      </c>
      <c r="D142" s="64" t="s">
        <v>525</v>
      </c>
      <c r="E142" s="64" t="s">
        <v>525</v>
      </c>
      <c r="F142" s="40">
        <v>800130907</v>
      </c>
      <c r="G142" s="23" t="s">
        <v>538</v>
      </c>
      <c r="H142" s="51">
        <v>45288</v>
      </c>
      <c r="I142" s="52">
        <f t="shared" si="2"/>
        <v>41292</v>
      </c>
      <c r="J142" s="53">
        <v>41292</v>
      </c>
      <c r="K142" s="57"/>
      <c r="L142" s="57">
        <v>0</v>
      </c>
      <c r="M142" s="58"/>
      <c r="N142" s="23" t="s">
        <v>550</v>
      </c>
    </row>
    <row r="143" spans="1:14" x14ac:dyDescent="0.25">
      <c r="A143" s="18" t="s">
        <v>17</v>
      </c>
      <c r="B143" s="23" t="s">
        <v>43</v>
      </c>
      <c r="C143" s="64" t="s">
        <v>525</v>
      </c>
      <c r="D143" s="64" t="s">
        <v>525</v>
      </c>
      <c r="E143" s="64" t="s">
        <v>525</v>
      </c>
      <c r="F143" s="40">
        <v>800130907</v>
      </c>
      <c r="G143" s="23" t="s">
        <v>538</v>
      </c>
      <c r="H143" s="51">
        <v>45288</v>
      </c>
      <c r="I143" s="52">
        <f t="shared" si="2"/>
        <v>409314</v>
      </c>
      <c r="J143" s="53">
        <v>409314</v>
      </c>
      <c r="K143" s="57"/>
      <c r="L143" s="57">
        <v>0</v>
      </c>
      <c r="M143" s="58"/>
      <c r="N143" s="23" t="s">
        <v>550</v>
      </c>
    </row>
    <row r="144" spans="1:14" x14ac:dyDescent="0.25">
      <c r="A144" s="18" t="s">
        <v>17</v>
      </c>
      <c r="B144" s="23" t="s">
        <v>44</v>
      </c>
      <c r="C144" s="64" t="s">
        <v>525</v>
      </c>
      <c r="D144" s="64" t="s">
        <v>525</v>
      </c>
      <c r="E144" s="64" t="s">
        <v>525</v>
      </c>
      <c r="F144" s="40">
        <v>800130907</v>
      </c>
      <c r="G144" s="23" t="s">
        <v>538</v>
      </c>
      <c r="H144" s="51">
        <v>45288</v>
      </c>
      <c r="I144" s="52">
        <f t="shared" si="2"/>
        <v>2659835</v>
      </c>
      <c r="J144" s="53">
        <v>2659835</v>
      </c>
      <c r="K144" s="57"/>
      <c r="L144" s="57">
        <v>0</v>
      </c>
      <c r="M144" s="58"/>
      <c r="N144" s="23" t="s">
        <v>550</v>
      </c>
    </row>
    <row r="145" spans="1:14" x14ac:dyDescent="0.25">
      <c r="A145" s="18" t="s">
        <v>17</v>
      </c>
      <c r="B145" s="23" t="s">
        <v>45</v>
      </c>
      <c r="C145" s="64" t="s">
        <v>525</v>
      </c>
      <c r="D145" s="64" t="s">
        <v>525</v>
      </c>
      <c r="E145" s="64" t="s">
        <v>525</v>
      </c>
      <c r="F145" s="40">
        <v>800130907</v>
      </c>
      <c r="G145" s="23" t="s">
        <v>538</v>
      </c>
      <c r="H145" s="51">
        <v>45288</v>
      </c>
      <c r="I145" s="52">
        <f t="shared" si="2"/>
        <v>715119</v>
      </c>
      <c r="J145" s="53">
        <v>715119</v>
      </c>
      <c r="K145" s="57"/>
      <c r="L145" s="57">
        <v>0</v>
      </c>
      <c r="M145" s="58"/>
      <c r="N145" s="23" t="s">
        <v>550</v>
      </c>
    </row>
    <row r="146" spans="1:14" x14ac:dyDescent="0.25">
      <c r="A146" s="18" t="s">
        <v>17</v>
      </c>
      <c r="B146" s="23" t="s">
        <v>46</v>
      </c>
      <c r="C146" s="64" t="s">
        <v>525</v>
      </c>
      <c r="D146" s="64" t="s">
        <v>525</v>
      </c>
      <c r="E146" s="64" t="s">
        <v>525</v>
      </c>
      <c r="F146" s="40">
        <v>800130907</v>
      </c>
      <c r="G146" s="23" t="s">
        <v>538</v>
      </c>
      <c r="H146" s="51">
        <v>45288</v>
      </c>
      <c r="I146" s="52">
        <f t="shared" si="2"/>
        <v>1184602</v>
      </c>
      <c r="J146" s="53">
        <v>1184602</v>
      </c>
      <c r="K146" s="57"/>
      <c r="L146" s="57">
        <v>0</v>
      </c>
      <c r="M146" s="58"/>
      <c r="N146" s="23" t="s">
        <v>550</v>
      </c>
    </row>
    <row r="147" spans="1:14" x14ac:dyDescent="0.25">
      <c r="A147" s="18" t="s">
        <v>17</v>
      </c>
      <c r="B147" s="23" t="s">
        <v>47</v>
      </c>
      <c r="C147" s="64" t="s">
        <v>525</v>
      </c>
      <c r="D147" s="64" t="s">
        <v>525</v>
      </c>
      <c r="E147" s="64" t="s">
        <v>525</v>
      </c>
      <c r="F147" s="40">
        <v>800130907</v>
      </c>
      <c r="G147" s="23" t="s">
        <v>538</v>
      </c>
      <c r="H147" s="51">
        <v>45288</v>
      </c>
      <c r="I147" s="52">
        <f t="shared" si="2"/>
        <v>1374849</v>
      </c>
      <c r="J147" s="53">
        <v>1374849</v>
      </c>
      <c r="K147" s="57"/>
      <c r="L147" s="57">
        <v>0</v>
      </c>
      <c r="M147" s="58"/>
      <c r="N147" s="23" t="s">
        <v>550</v>
      </c>
    </row>
    <row r="148" spans="1:14" x14ac:dyDescent="0.25">
      <c r="A148" s="18" t="s">
        <v>17</v>
      </c>
      <c r="B148" s="23" t="s">
        <v>48</v>
      </c>
      <c r="C148" s="64" t="s">
        <v>525</v>
      </c>
      <c r="D148" s="64" t="s">
        <v>525</v>
      </c>
      <c r="E148" s="64" t="s">
        <v>525</v>
      </c>
      <c r="F148" s="40">
        <v>800130907</v>
      </c>
      <c r="G148" s="23" t="s">
        <v>538</v>
      </c>
      <c r="H148" s="51">
        <v>45288</v>
      </c>
      <c r="I148" s="52">
        <f t="shared" si="2"/>
        <v>422746</v>
      </c>
      <c r="J148" s="53">
        <v>422746</v>
      </c>
      <c r="K148" s="57"/>
      <c r="L148" s="57">
        <v>0</v>
      </c>
      <c r="M148" s="58"/>
      <c r="N148" s="23" t="s">
        <v>550</v>
      </c>
    </row>
    <row r="149" spans="1:14" x14ac:dyDescent="0.25">
      <c r="A149" s="18" t="s">
        <v>17</v>
      </c>
      <c r="B149" s="23" t="s">
        <v>49</v>
      </c>
      <c r="C149" s="64" t="s">
        <v>525</v>
      </c>
      <c r="D149" s="64" t="s">
        <v>525</v>
      </c>
      <c r="E149" s="64" t="s">
        <v>525</v>
      </c>
      <c r="F149" s="40">
        <v>800130907</v>
      </c>
      <c r="G149" s="23" t="s">
        <v>538</v>
      </c>
      <c r="H149" s="51">
        <v>45288</v>
      </c>
      <c r="I149" s="52">
        <f t="shared" si="2"/>
        <v>596630.00000000186</v>
      </c>
      <c r="J149" s="53">
        <v>596630.00000000186</v>
      </c>
      <c r="K149" s="57"/>
      <c r="L149" s="57">
        <v>0</v>
      </c>
      <c r="M149" s="58"/>
      <c r="N149" s="23" t="s">
        <v>550</v>
      </c>
    </row>
    <row r="150" spans="1:14" x14ac:dyDescent="0.25">
      <c r="A150" s="18" t="s">
        <v>17</v>
      </c>
      <c r="B150" s="23" t="s">
        <v>50</v>
      </c>
      <c r="C150" s="64" t="s">
        <v>525</v>
      </c>
      <c r="D150" s="64" t="s">
        <v>525</v>
      </c>
      <c r="E150" s="64" t="s">
        <v>525</v>
      </c>
      <c r="F150" s="40">
        <v>800130907</v>
      </c>
      <c r="G150" s="23" t="s">
        <v>538</v>
      </c>
      <c r="H150" s="51">
        <v>45288</v>
      </c>
      <c r="I150" s="52">
        <f t="shared" si="2"/>
        <v>474705</v>
      </c>
      <c r="J150" s="53">
        <v>474705</v>
      </c>
      <c r="K150" s="57"/>
      <c r="L150" s="57">
        <v>0</v>
      </c>
      <c r="M150" s="58"/>
      <c r="N150" s="23" t="s">
        <v>550</v>
      </c>
    </row>
    <row r="151" spans="1:14" x14ac:dyDescent="0.25">
      <c r="A151" s="18" t="s">
        <v>17</v>
      </c>
      <c r="B151" s="23" t="s">
        <v>51</v>
      </c>
      <c r="C151" s="64" t="s">
        <v>525</v>
      </c>
      <c r="D151" s="64" t="s">
        <v>525</v>
      </c>
      <c r="E151" s="64" t="s">
        <v>525</v>
      </c>
      <c r="F151" s="40">
        <v>800130907</v>
      </c>
      <c r="G151" s="23" t="s">
        <v>538</v>
      </c>
      <c r="H151" s="51">
        <v>45288</v>
      </c>
      <c r="I151" s="52">
        <f t="shared" si="2"/>
        <v>368021</v>
      </c>
      <c r="J151" s="53">
        <v>368021</v>
      </c>
      <c r="K151" s="57"/>
      <c r="L151" s="57">
        <v>0</v>
      </c>
      <c r="M151" s="58"/>
      <c r="N151" s="23" t="s">
        <v>550</v>
      </c>
    </row>
    <row r="152" spans="1:14" x14ac:dyDescent="0.25">
      <c r="A152" s="18" t="s">
        <v>17</v>
      </c>
      <c r="B152" s="23" t="s">
        <v>52</v>
      </c>
      <c r="C152" s="64" t="s">
        <v>525</v>
      </c>
      <c r="D152" s="64" t="s">
        <v>525</v>
      </c>
      <c r="E152" s="64" t="s">
        <v>525</v>
      </c>
      <c r="F152" s="40">
        <v>800130907</v>
      </c>
      <c r="G152" s="23" t="s">
        <v>538</v>
      </c>
      <c r="H152" s="51">
        <v>45288</v>
      </c>
      <c r="I152" s="52">
        <f t="shared" si="2"/>
        <v>784771</v>
      </c>
      <c r="J152" s="53">
        <v>784771</v>
      </c>
      <c r="K152" s="57"/>
      <c r="L152" s="57">
        <v>0</v>
      </c>
      <c r="M152" s="58"/>
      <c r="N152" s="23" t="s">
        <v>550</v>
      </c>
    </row>
    <row r="153" spans="1:14" x14ac:dyDescent="0.25">
      <c r="A153" s="18" t="s">
        <v>17</v>
      </c>
      <c r="B153" s="23" t="s">
        <v>53</v>
      </c>
      <c r="C153" s="64" t="s">
        <v>525</v>
      </c>
      <c r="D153" s="64" t="s">
        <v>525</v>
      </c>
      <c r="E153" s="64" t="s">
        <v>525</v>
      </c>
      <c r="F153" s="40">
        <v>800130907</v>
      </c>
      <c r="G153" s="23" t="s">
        <v>538</v>
      </c>
      <c r="H153" s="51">
        <v>45288</v>
      </c>
      <c r="I153" s="52">
        <f t="shared" si="2"/>
        <v>2303277</v>
      </c>
      <c r="J153" s="53">
        <v>2303277</v>
      </c>
      <c r="K153" s="57"/>
      <c r="L153" s="57">
        <v>0</v>
      </c>
      <c r="M153" s="58"/>
      <c r="N153" s="23" t="s">
        <v>550</v>
      </c>
    </row>
    <row r="154" spans="1:14" x14ac:dyDescent="0.25">
      <c r="A154" s="18" t="s">
        <v>17</v>
      </c>
      <c r="B154" s="23" t="s">
        <v>54</v>
      </c>
      <c r="C154" s="64" t="s">
        <v>525</v>
      </c>
      <c r="D154" s="64" t="s">
        <v>525</v>
      </c>
      <c r="E154" s="64" t="s">
        <v>525</v>
      </c>
      <c r="F154" s="40">
        <v>800130907</v>
      </c>
      <c r="G154" s="23" t="s">
        <v>538</v>
      </c>
      <c r="H154" s="51">
        <v>45288</v>
      </c>
      <c r="I154" s="52">
        <f t="shared" si="2"/>
        <v>455378</v>
      </c>
      <c r="J154" s="53">
        <v>455378</v>
      </c>
      <c r="K154" s="57"/>
      <c r="L154" s="57">
        <v>0</v>
      </c>
      <c r="M154" s="58"/>
      <c r="N154" s="23" t="s">
        <v>550</v>
      </c>
    </row>
    <row r="155" spans="1:14" x14ac:dyDescent="0.25">
      <c r="A155" s="18" t="s">
        <v>17</v>
      </c>
      <c r="B155" s="23" t="s">
        <v>55</v>
      </c>
      <c r="C155" s="64" t="s">
        <v>525</v>
      </c>
      <c r="D155" s="64" t="s">
        <v>525</v>
      </c>
      <c r="E155" s="64" t="s">
        <v>525</v>
      </c>
      <c r="F155" s="40">
        <v>800130907</v>
      </c>
      <c r="G155" s="23" t="s">
        <v>538</v>
      </c>
      <c r="H155" s="51">
        <v>45288</v>
      </c>
      <c r="I155" s="52">
        <f t="shared" si="2"/>
        <v>2201970</v>
      </c>
      <c r="J155" s="53">
        <v>2201970</v>
      </c>
      <c r="K155" s="57"/>
      <c r="L155" s="57">
        <v>0</v>
      </c>
      <c r="M155" s="58"/>
      <c r="N155" s="23" t="s">
        <v>550</v>
      </c>
    </row>
    <row r="156" spans="1:14" x14ac:dyDescent="0.25">
      <c r="A156" s="18" t="s">
        <v>17</v>
      </c>
      <c r="B156" s="23" t="s">
        <v>56</v>
      </c>
      <c r="C156" s="64" t="s">
        <v>525</v>
      </c>
      <c r="D156" s="64" t="s">
        <v>525</v>
      </c>
      <c r="E156" s="64" t="s">
        <v>525</v>
      </c>
      <c r="F156" s="40">
        <v>800130907</v>
      </c>
      <c r="G156" s="23" t="s">
        <v>538</v>
      </c>
      <c r="H156" s="51">
        <v>45288</v>
      </c>
      <c r="I156" s="52">
        <f t="shared" si="2"/>
        <v>347931</v>
      </c>
      <c r="J156" s="53">
        <v>347931</v>
      </c>
      <c r="K156" s="57"/>
      <c r="L156" s="57">
        <v>0</v>
      </c>
      <c r="M156" s="58"/>
      <c r="N156" s="23" t="s">
        <v>550</v>
      </c>
    </row>
    <row r="157" spans="1:14" x14ac:dyDescent="0.25">
      <c r="A157" s="18" t="s">
        <v>17</v>
      </c>
      <c r="B157" s="23" t="s">
        <v>57</v>
      </c>
      <c r="C157" s="64" t="s">
        <v>525</v>
      </c>
      <c r="D157" s="64" t="s">
        <v>525</v>
      </c>
      <c r="E157" s="64" t="s">
        <v>525</v>
      </c>
      <c r="F157" s="40">
        <v>800130907</v>
      </c>
      <c r="G157" s="23" t="s">
        <v>538</v>
      </c>
      <c r="H157" s="51">
        <v>45288</v>
      </c>
      <c r="I157" s="52">
        <f t="shared" si="2"/>
        <v>127655</v>
      </c>
      <c r="J157" s="53">
        <v>127655</v>
      </c>
      <c r="K157" s="57"/>
      <c r="L157" s="57">
        <v>0</v>
      </c>
      <c r="M157" s="58"/>
      <c r="N157" s="23" t="s">
        <v>550</v>
      </c>
    </row>
    <row r="158" spans="1:14" x14ac:dyDescent="0.25">
      <c r="A158" s="18" t="s">
        <v>17</v>
      </c>
      <c r="B158" s="23" t="s">
        <v>58</v>
      </c>
      <c r="C158" s="64" t="s">
        <v>525</v>
      </c>
      <c r="D158" s="64" t="s">
        <v>525</v>
      </c>
      <c r="E158" s="64" t="s">
        <v>525</v>
      </c>
      <c r="F158" s="40">
        <v>800130907</v>
      </c>
      <c r="G158" s="23" t="s">
        <v>538</v>
      </c>
      <c r="H158" s="51">
        <v>45288</v>
      </c>
      <c r="I158" s="52">
        <f t="shared" si="2"/>
        <v>1166221</v>
      </c>
      <c r="J158" s="53">
        <v>1166221</v>
      </c>
      <c r="K158" s="57"/>
      <c r="L158" s="57">
        <v>0</v>
      </c>
      <c r="M158" s="58"/>
      <c r="N158" s="23" t="s">
        <v>550</v>
      </c>
    </row>
    <row r="159" spans="1:14" x14ac:dyDescent="0.25">
      <c r="A159" s="18" t="s">
        <v>17</v>
      </c>
      <c r="B159" s="23" t="s">
        <v>59</v>
      </c>
      <c r="C159" s="64" t="s">
        <v>525</v>
      </c>
      <c r="D159" s="64" t="s">
        <v>525</v>
      </c>
      <c r="E159" s="64" t="s">
        <v>525</v>
      </c>
      <c r="F159" s="40">
        <v>800130907</v>
      </c>
      <c r="G159" s="23" t="s">
        <v>538</v>
      </c>
      <c r="H159" s="51">
        <v>45288</v>
      </c>
      <c r="I159" s="52">
        <f t="shared" si="2"/>
        <v>221498</v>
      </c>
      <c r="J159" s="53">
        <v>221498</v>
      </c>
      <c r="K159" s="57"/>
      <c r="L159" s="57">
        <v>0</v>
      </c>
      <c r="M159" s="58"/>
      <c r="N159" s="23" t="s">
        <v>550</v>
      </c>
    </row>
    <row r="160" spans="1:14" x14ac:dyDescent="0.25">
      <c r="A160" s="18" t="s">
        <v>17</v>
      </c>
      <c r="B160" s="23" t="s">
        <v>60</v>
      </c>
      <c r="C160" s="64" t="s">
        <v>525</v>
      </c>
      <c r="D160" s="64" t="s">
        <v>525</v>
      </c>
      <c r="E160" s="64" t="s">
        <v>525</v>
      </c>
      <c r="F160" s="40">
        <v>800130907</v>
      </c>
      <c r="G160" s="23" t="s">
        <v>538</v>
      </c>
      <c r="H160" s="51">
        <v>45288</v>
      </c>
      <c r="I160" s="52">
        <f t="shared" si="2"/>
        <v>932646</v>
      </c>
      <c r="J160" s="53">
        <v>932646</v>
      </c>
      <c r="K160" s="57"/>
      <c r="L160" s="57">
        <v>0</v>
      </c>
      <c r="M160" s="58"/>
      <c r="N160" s="23" t="s">
        <v>550</v>
      </c>
    </row>
    <row r="161" spans="1:14" x14ac:dyDescent="0.25">
      <c r="A161" s="18" t="s">
        <v>17</v>
      </c>
      <c r="B161" s="23" t="s">
        <v>61</v>
      </c>
      <c r="C161" s="64" t="s">
        <v>525</v>
      </c>
      <c r="D161" s="64" t="s">
        <v>525</v>
      </c>
      <c r="E161" s="64" t="s">
        <v>525</v>
      </c>
      <c r="F161" s="40">
        <v>800140949</v>
      </c>
      <c r="G161" s="23" t="s">
        <v>544</v>
      </c>
      <c r="H161" s="51">
        <v>45288</v>
      </c>
      <c r="I161" s="52">
        <f t="shared" si="2"/>
        <v>41476527</v>
      </c>
      <c r="J161" s="53">
        <v>18576063</v>
      </c>
      <c r="K161" s="58">
        <v>22900464</v>
      </c>
      <c r="L161" s="57">
        <v>0</v>
      </c>
      <c r="M161" s="58"/>
      <c r="N161" s="23" t="s">
        <v>551</v>
      </c>
    </row>
    <row r="162" spans="1:14" x14ac:dyDescent="0.25">
      <c r="A162" s="18" t="s">
        <v>17</v>
      </c>
      <c r="B162" s="23" t="s">
        <v>62</v>
      </c>
      <c r="C162" s="64" t="s">
        <v>525</v>
      </c>
      <c r="D162" s="64" t="s">
        <v>525</v>
      </c>
      <c r="E162" s="64" t="s">
        <v>525</v>
      </c>
      <c r="F162" s="40">
        <v>800140949</v>
      </c>
      <c r="G162" s="23" t="s">
        <v>544</v>
      </c>
      <c r="H162" s="51">
        <v>45288</v>
      </c>
      <c r="I162" s="52">
        <f t="shared" si="2"/>
        <v>161103249.69000003</v>
      </c>
      <c r="J162" s="53">
        <v>29971550</v>
      </c>
      <c r="K162" s="58">
        <v>131131699.69</v>
      </c>
      <c r="L162" s="57">
        <v>2.9802322387695313E-8</v>
      </c>
      <c r="M162" s="58"/>
      <c r="N162" s="23" t="s">
        <v>551</v>
      </c>
    </row>
    <row r="163" spans="1:14" x14ac:dyDescent="0.25">
      <c r="A163" s="18" t="s">
        <v>17</v>
      </c>
      <c r="B163" s="23" t="s">
        <v>63</v>
      </c>
      <c r="C163" s="64" t="s">
        <v>525</v>
      </c>
      <c r="D163" s="64" t="s">
        <v>525</v>
      </c>
      <c r="E163" s="64" t="s">
        <v>525</v>
      </c>
      <c r="F163" s="40">
        <v>800251440</v>
      </c>
      <c r="G163" s="23" t="s">
        <v>533</v>
      </c>
      <c r="H163" s="51">
        <v>45288</v>
      </c>
      <c r="I163" s="52">
        <f t="shared" si="2"/>
        <v>177382</v>
      </c>
      <c r="J163" s="53">
        <v>177382</v>
      </c>
      <c r="K163" s="57"/>
      <c r="L163" s="57">
        <v>0</v>
      </c>
      <c r="M163" s="58"/>
      <c r="N163" s="23" t="s">
        <v>550</v>
      </c>
    </row>
    <row r="164" spans="1:14" x14ac:dyDescent="0.25">
      <c r="A164" s="18" t="s">
        <v>17</v>
      </c>
      <c r="B164" s="23" t="s">
        <v>64</v>
      </c>
      <c r="C164" s="64" t="s">
        <v>525</v>
      </c>
      <c r="D164" s="64" t="s">
        <v>525</v>
      </c>
      <c r="E164" s="64" t="s">
        <v>525</v>
      </c>
      <c r="F164" s="40">
        <v>800251440</v>
      </c>
      <c r="G164" s="23" t="s">
        <v>533</v>
      </c>
      <c r="H164" s="51">
        <v>45288</v>
      </c>
      <c r="I164" s="52">
        <f t="shared" si="2"/>
        <v>5273</v>
      </c>
      <c r="J164" s="53">
        <v>5273</v>
      </c>
      <c r="K164" s="57"/>
      <c r="L164" s="57">
        <v>0</v>
      </c>
      <c r="M164" s="58"/>
      <c r="N164" s="23" t="s">
        <v>550</v>
      </c>
    </row>
    <row r="165" spans="1:14" x14ac:dyDescent="0.25">
      <c r="A165" s="18" t="s">
        <v>17</v>
      </c>
      <c r="B165" s="23" t="s">
        <v>65</v>
      </c>
      <c r="C165" s="64" t="s">
        <v>525</v>
      </c>
      <c r="D165" s="64" t="s">
        <v>525</v>
      </c>
      <c r="E165" s="64" t="s">
        <v>525</v>
      </c>
      <c r="F165" s="40">
        <v>800251440</v>
      </c>
      <c r="G165" s="23" t="s">
        <v>533</v>
      </c>
      <c r="H165" s="51">
        <v>45288</v>
      </c>
      <c r="I165" s="52">
        <f t="shared" si="2"/>
        <v>738138</v>
      </c>
      <c r="J165" s="53">
        <v>738138</v>
      </c>
      <c r="K165" s="57"/>
      <c r="L165" s="57">
        <v>0</v>
      </c>
      <c r="M165" s="58"/>
      <c r="N165" s="23" t="s">
        <v>550</v>
      </c>
    </row>
    <row r="166" spans="1:14" x14ac:dyDescent="0.25">
      <c r="A166" s="18" t="s">
        <v>17</v>
      </c>
      <c r="B166" s="23" t="s">
        <v>66</v>
      </c>
      <c r="C166" s="64" t="s">
        <v>525</v>
      </c>
      <c r="D166" s="64" t="s">
        <v>525</v>
      </c>
      <c r="E166" s="64" t="s">
        <v>525</v>
      </c>
      <c r="F166" s="40">
        <v>800251440</v>
      </c>
      <c r="G166" s="23" t="s">
        <v>533</v>
      </c>
      <c r="H166" s="51">
        <v>45288</v>
      </c>
      <c r="I166" s="52">
        <f t="shared" si="2"/>
        <v>1310338</v>
      </c>
      <c r="J166" s="53">
        <v>1310338</v>
      </c>
      <c r="K166" s="57"/>
      <c r="L166" s="57">
        <v>0</v>
      </c>
      <c r="M166" s="58"/>
      <c r="N166" s="23" t="s">
        <v>550</v>
      </c>
    </row>
    <row r="167" spans="1:14" x14ac:dyDescent="0.25">
      <c r="A167" s="18" t="s">
        <v>17</v>
      </c>
      <c r="B167" s="23" t="s">
        <v>67</v>
      </c>
      <c r="C167" s="64" t="s">
        <v>525</v>
      </c>
      <c r="D167" s="64" t="s">
        <v>525</v>
      </c>
      <c r="E167" s="64" t="s">
        <v>525</v>
      </c>
      <c r="F167" s="40">
        <v>800251440</v>
      </c>
      <c r="G167" s="23" t="s">
        <v>533</v>
      </c>
      <c r="H167" s="51">
        <v>45288</v>
      </c>
      <c r="I167" s="52">
        <f t="shared" si="2"/>
        <v>331876</v>
      </c>
      <c r="J167" s="53">
        <v>331876</v>
      </c>
      <c r="K167" s="57"/>
      <c r="L167" s="57">
        <v>0</v>
      </c>
      <c r="M167" s="58"/>
      <c r="N167" s="23" t="s">
        <v>550</v>
      </c>
    </row>
    <row r="168" spans="1:14" x14ac:dyDescent="0.25">
      <c r="A168" s="18" t="s">
        <v>17</v>
      </c>
      <c r="B168" s="23" t="s">
        <v>68</v>
      </c>
      <c r="C168" s="64" t="s">
        <v>525</v>
      </c>
      <c r="D168" s="64" t="s">
        <v>525</v>
      </c>
      <c r="E168" s="64" t="s">
        <v>525</v>
      </c>
      <c r="F168" s="40">
        <v>800251440</v>
      </c>
      <c r="G168" s="23" t="s">
        <v>533</v>
      </c>
      <c r="H168" s="51">
        <v>45288</v>
      </c>
      <c r="I168" s="52">
        <f t="shared" si="2"/>
        <v>429570</v>
      </c>
      <c r="J168" s="53">
        <v>429570</v>
      </c>
      <c r="K168" s="57"/>
      <c r="L168" s="57">
        <v>0</v>
      </c>
      <c r="M168" s="58"/>
      <c r="N168" s="23" t="s">
        <v>550</v>
      </c>
    </row>
    <row r="169" spans="1:14" x14ac:dyDescent="0.25">
      <c r="A169" s="18" t="s">
        <v>17</v>
      </c>
      <c r="B169" s="23" t="s">
        <v>69</v>
      </c>
      <c r="C169" s="64" t="s">
        <v>525</v>
      </c>
      <c r="D169" s="64" t="s">
        <v>525</v>
      </c>
      <c r="E169" s="64" t="s">
        <v>525</v>
      </c>
      <c r="F169" s="40">
        <v>800251440</v>
      </c>
      <c r="G169" s="23" t="s">
        <v>533</v>
      </c>
      <c r="H169" s="51">
        <v>45288</v>
      </c>
      <c r="I169" s="52">
        <f t="shared" si="2"/>
        <v>114440</v>
      </c>
      <c r="J169" s="53">
        <v>114440</v>
      </c>
      <c r="K169" s="57"/>
      <c r="L169" s="57">
        <v>0</v>
      </c>
      <c r="M169" s="58"/>
      <c r="N169" s="23" t="s">
        <v>550</v>
      </c>
    </row>
    <row r="170" spans="1:14" x14ac:dyDescent="0.25">
      <c r="A170" s="18" t="s">
        <v>17</v>
      </c>
      <c r="B170" s="23" t="s">
        <v>70</v>
      </c>
      <c r="C170" s="64" t="s">
        <v>525</v>
      </c>
      <c r="D170" s="64" t="s">
        <v>525</v>
      </c>
      <c r="E170" s="64" t="s">
        <v>525</v>
      </c>
      <c r="F170" s="40">
        <v>800251440</v>
      </c>
      <c r="G170" s="23" t="s">
        <v>533</v>
      </c>
      <c r="H170" s="51">
        <v>45288</v>
      </c>
      <c r="I170" s="52">
        <f t="shared" si="2"/>
        <v>543590</v>
      </c>
      <c r="J170" s="53">
        <v>543590</v>
      </c>
      <c r="K170" s="57"/>
      <c r="L170" s="57">
        <v>0</v>
      </c>
      <c r="M170" s="58"/>
      <c r="N170" s="23" t="s">
        <v>550</v>
      </c>
    </row>
    <row r="171" spans="1:14" x14ac:dyDescent="0.25">
      <c r="A171" s="18" t="s">
        <v>17</v>
      </c>
      <c r="B171" s="23" t="s">
        <v>71</v>
      </c>
      <c r="C171" s="64" t="s">
        <v>525</v>
      </c>
      <c r="D171" s="64" t="s">
        <v>525</v>
      </c>
      <c r="E171" s="64" t="s">
        <v>525</v>
      </c>
      <c r="F171" s="40">
        <v>800251440</v>
      </c>
      <c r="G171" s="23" t="s">
        <v>533</v>
      </c>
      <c r="H171" s="51">
        <v>45288</v>
      </c>
      <c r="I171" s="52">
        <f t="shared" si="2"/>
        <v>81585</v>
      </c>
      <c r="J171" s="53">
        <v>81585</v>
      </c>
      <c r="K171" s="57"/>
      <c r="L171" s="57">
        <v>0</v>
      </c>
      <c r="M171" s="58"/>
      <c r="N171" s="23" t="s">
        <v>550</v>
      </c>
    </row>
    <row r="172" spans="1:14" x14ac:dyDescent="0.25">
      <c r="A172" s="18" t="s">
        <v>17</v>
      </c>
      <c r="B172" s="23" t="s">
        <v>72</v>
      </c>
      <c r="C172" s="64" t="s">
        <v>525</v>
      </c>
      <c r="D172" s="64" t="s">
        <v>525</v>
      </c>
      <c r="E172" s="64" t="s">
        <v>525</v>
      </c>
      <c r="F172" s="40">
        <v>800251440</v>
      </c>
      <c r="G172" s="23" t="s">
        <v>533</v>
      </c>
      <c r="H172" s="51">
        <v>45288</v>
      </c>
      <c r="I172" s="52">
        <f t="shared" si="2"/>
        <v>4188504</v>
      </c>
      <c r="J172" s="53">
        <v>4188504</v>
      </c>
      <c r="K172" s="57"/>
      <c r="L172" s="57">
        <v>0</v>
      </c>
      <c r="M172" s="58"/>
      <c r="N172" s="23" t="s">
        <v>550</v>
      </c>
    </row>
    <row r="173" spans="1:14" x14ac:dyDescent="0.25">
      <c r="A173" s="18" t="s">
        <v>17</v>
      </c>
      <c r="B173" s="23" t="s">
        <v>73</v>
      </c>
      <c r="C173" s="64" t="s">
        <v>525</v>
      </c>
      <c r="D173" s="64" t="s">
        <v>525</v>
      </c>
      <c r="E173" s="64" t="s">
        <v>525</v>
      </c>
      <c r="F173" s="40">
        <v>800251440</v>
      </c>
      <c r="G173" s="23" t="s">
        <v>533</v>
      </c>
      <c r="H173" s="51">
        <v>45288</v>
      </c>
      <c r="I173" s="52">
        <f t="shared" si="2"/>
        <v>4995</v>
      </c>
      <c r="J173" s="53">
        <v>4995</v>
      </c>
      <c r="K173" s="57"/>
      <c r="L173" s="57">
        <v>0</v>
      </c>
      <c r="M173" s="58"/>
      <c r="N173" s="23" t="s">
        <v>550</v>
      </c>
    </row>
    <row r="174" spans="1:14" x14ac:dyDescent="0.25">
      <c r="A174" s="18" t="s">
        <v>17</v>
      </c>
      <c r="B174" s="23" t="s">
        <v>74</v>
      </c>
      <c r="C174" s="64" t="s">
        <v>525</v>
      </c>
      <c r="D174" s="64" t="s">
        <v>525</v>
      </c>
      <c r="E174" s="64" t="s">
        <v>525</v>
      </c>
      <c r="F174" s="40">
        <v>800251440</v>
      </c>
      <c r="G174" s="23" t="s">
        <v>533</v>
      </c>
      <c r="H174" s="51">
        <v>45288</v>
      </c>
      <c r="I174" s="52">
        <f t="shared" si="2"/>
        <v>1035682</v>
      </c>
      <c r="J174" s="53">
        <v>1035682</v>
      </c>
      <c r="K174" s="57"/>
      <c r="L174" s="57">
        <v>0</v>
      </c>
      <c r="M174" s="58"/>
      <c r="N174" s="23" t="s">
        <v>550</v>
      </c>
    </row>
    <row r="175" spans="1:14" x14ac:dyDescent="0.25">
      <c r="A175" s="18" t="s">
        <v>17</v>
      </c>
      <c r="B175" s="23" t="s">
        <v>75</v>
      </c>
      <c r="C175" s="64" t="s">
        <v>525</v>
      </c>
      <c r="D175" s="64" t="s">
        <v>525</v>
      </c>
      <c r="E175" s="64" t="s">
        <v>525</v>
      </c>
      <c r="F175" s="40">
        <v>800251440</v>
      </c>
      <c r="G175" s="23" t="s">
        <v>533</v>
      </c>
      <c r="H175" s="51">
        <v>45288</v>
      </c>
      <c r="I175" s="52">
        <f t="shared" si="2"/>
        <v>5722</v>
      </c>
      <c r="J175" s="53">
        <v>5722</v>
      </c>
      <c r="K175" s="57"/>
      <c r="L175" s="57">
        <v>0</v>
      </c>
      <c r="M175" s="58"/>
      <c r="N175" s="23" t="s">
        <v>550</v>
      </c>
    </row>
    <row r="176" spans="1:14" x14ac:dyDescent="0.25">
      <c r="A176" s="18" t="s">
        <v>17</v>
      </c>
      <c r="B176" s="23" t="s">
        <v>76</v>
      </c>
      <c r="C176" s="64" t="s">
        <v>525</v>
      </c>
      <c r="D176" s="64" t="s">
        <v>525</v>
      </c>
      <c r="E176" s="64" t="s">
        <v>525</v>
      </c>
      <c r="F176" s="40">
        <v>800251440</v>
      </c>
      <c r="G176" s="23" t="s">
        <v>533</v>
      </c>
      <c r="H176" s="51">
        <v>45288</v>
      </c>
      <c r="I176" s="52">
        <f t="shared" si="2"/>
        <v>446316</v>
      </c>
      <c r="J176" s="53">
        <v>446316</v>
      </c>
      <c r="K176" s="57"/>
      <c r="L176" s="57">
        <v>0</v>
      </c>
      <c r="M176" s="58"/>
      <c r="N176" s="23" t="s">
        <v>550</v>
      </c>
    </row>
    <row r="177" spans="1:14" x14ac:dyDescent="0.25">
      <c r="A177" s="18" t="s">
        <v>17</v>
      </c>
      <c r="B177" s="23" t="s">
        <v>77</v>
      </c>
      <c r="C177" s="64" t="s">
        <v>525</v>
      </c>
      <c r="D177" s="64" t="s">
        <v>525</v>
      </c>
      <c r="E177" s="64" t="s">
        <v>525</v>
      </c>
      <c r="F177" s="40">
        <v>800251440</v>
      </c>
      <c r="G177" s="23" t="s">
        <v>533</v>
      </c>
      <c r="H177" s="51">
        <v>45288</v>
      </c>
      <c r="I177" s="52">
        <f t="shared" si="2"/>
        <v>818246</v>
      </c>
      <c r="J177" s="53">
        <v>818246</v>
      </c>
      <c r="K177" s="57"/>
      <c r="L177" s="57">
        <v>0</v>
      </c>
      <c r="M177" s="58"/>
      <c r="N177" s="23" t="s">
        <v>550</v>
      </c>
    </row>
    <row r="178" spans="1:14" x14ac:dyDescent="0.25">
      <c r="A178" s="18" t="s">
        <v>17</v>
      </c>
      <c r="B178" s="23" t="s">
        <v>78</v>
      </c>
      <c r="C178" s="64" t="s">
        <v>525</v>
      </c>
      <c r="D178" s="64" t="s">
        <v>525</v>
      </c>
      <c r="E178" s="64" t="s">
        <v>525</v>
      </c>
      <c r="F178" s="40">
        <v>800251440</v>
      </c>
      <c r="G178" s="23" t="s">
        <v>533</v>
      </c>
      <c r="H178" s="51">
        <v>45288</v>
      </c>
      <c r="I178" s="52">
        <f t="shared" si="2"/>
        <v>417706</v>
      </c>
      <c r="J178" s="53">
        <v>417706</v>
      </c>
      <c r="K178" s="57"/>
      <c r="L178" s="57">
        <v>0</v>
      </c>
      <c r="M178" s="58"/>
      <c r="N178" s="23" t="s">
        <v>550</v>
      </c>
    </row>
    <row r="179" spans="1:14" x14ac:dyDescent="0.25">
      <c r="A179" s="18" t="s">
        <v>17</v>
      </c>
      <c r="B179" s="23" t="s">
        <v>79</v>
      </c>
      <c r="C179" s="64" t="s">
        <v>525</v>
      </c>
      <c r="D179" s="64" t="s">
        <v>525</v>
      </c>
      <c r="E179" s="64" t="s">
        <v>525</v>
      </c>
      <c r="F179" s="40">
        <v>800251440</v>
      </c>
      <c r="G179" s="23" t="s">
        <v>533</v>
      </c>
      <c r="H179" s="51">
        <v>45288</v>
      </c>
      <c r="I179" s="52">
        <f t="shared" si="2"/>
        <v>492611</v>
      </c>
      <c r="J179" s="53">
        <v>343320</v>
      </c>
      <c r="K179" s="57"/>
      <c r="L179" s="60">
        <v>149291</v>
      </c>
      <c r="M179" s="58"/>
      <c r="N179" s="23" t="s">
        <v>550</v>
      </c>
    </row>
    <row r="180" spans="1:14" x14ac:dyDescent="0.25">
      <c r="A180" s="18" t="s">
        <v>17</v>
      </c>
      <c r="B180" s="23" t="s">
        <v>80</v>
      </c>
      <c r="C180" s="64" t="s">
        <v>525</v>
      </c>
      <c r="D180" s="64" t="s">
        <v>525</v>
      </c>
      <c r="E180" s="64" t="s">
        <v>525</v>
      </c>
      <c r="F180" s="40">
        <v>800251440</v>
      </c>
      <c r="G180" s="23" t="s">
        <v>533</v>
      </c>
      <c r="H180" s="51">
        <v>45288</v>
      </c>
      <c r="I180" s="52">
        <f t="shared" si="2"/>
        <v>881188</v>
      </c>
      <c r="J180" s="53">
        <v>881188</v>
      </c>
      <c r="K180" s="57"/>
      <c r="L180" s="57">
        <v>0</v>
      </c>
      <c r="M180" s="58"/>
      <c r="N180" s="23" t="s">
        <v>550</v>
      </c>
    </row>
    <row r="181" spans="1:14" x14ac:dyDescent="0.25">
      <c r="A181" s="18" t="s">
        <v>17</v>
      </c>
      <c r="B181" s="23" t="s">
        <v>81</v>
      </c>
      <c r="C181" s="64" t="s">
        <v>525</v>
      </c>
      <c r="D181" s="64" t="s">
        <v>525</v>
      </c>
      <c r="E181" s="64" t="s">
        <v>525</v>
      </c>
      <c r="F181" s="40">
        <v>800251440</v>
      </c>
      <c r="G181" s="23" t="s">
        <v>533</v>
      </c>
      <c r="H181" s="51">
        <v>45288</v>
      </c>
      <c r="I181" s="52">
        <f t="shared" si="2"/>
        <v>2637842</v>
      </c>
      <c r="J181" s="53">
        <v>2637842</v>
      </c>
      <c r="K181" s="57"/>
      <c r="L181" s="57">
        <v>0</v>
      </c>
      <c r="M181" s="58"/>
      <c r="N181" s="23" t="s">
        <v>550</v>
      </c>
    </row>
    <row r="182" spans="1:14" x14ac:dyDescent="0.25">
      <c r="A182" s="18" t="s">
        <v>17</v>
      </c>
      <c r="B182" s="23" t="s">
        <v>82</v>
      </c>
      <c r="C182" s="64" t="s">
        <v>525</v>
      </c>
      <c r="D182" s="64" t="s">
        <v>525</v>
      </c>
      <c r="E182" s="64" t="s">
        <v>525</v>
      </c>
      <c r="F182" s="40">
        <v>800251440</v>
      </c>
      <c r="G182" s="23" t="s">
        <v>533</v>
      </c>
      <c r="H182" s="51">
        <v>45288</v>
      </c>
      <c r="I182" s="52">
        <f t="shared" si="2"/>
        <v>818246</v>
      </c>
      <c r="J182" s="53">
        <v>818246</v>
      </c>
      <c r="K182" s="57"/>
      <c r="L182" s="57">
        <v>0</v>
      </c>
      <c r="M182" s="58"/>
      <c r="N182" s="23" t="s">
        <v>550</v>
      </c>
    </row>
    <row r="183" spans="1:14" x14ac:dyDescent="0.25">
      <c r="A183" s="18" t="s">
        <v>17</v>
      </c>
      <c r="B183" s="23" t="s">
        <v>83</v>
      </c>
      <c r="C183" s="64" t="s">
        <v>525</v>
      </c>
      <c r="D183" s="64" t="s">
        <v>525</v>
      </c>
      <c r="E183" s="64" t="s">
        <v>525</v>
      </c>
      <c r="F183" s="40">
        <v>800251440</v>
      </c>
      <c r="G183" s="23" t="s">
        <v>533</v>
      </c>
      <c r="H183" s="51">
        <v>45288</v>
      </c>
      <c r="I183" s="52">
        <f t="shared" si="2"/>
        <v>308988</v>
      </c>
      <c r="J183" s="53">
        <v>308988</v>
      </c>
      <c r="K183" s="57"/>
      <c r="L183" s="57">
        <v>0</v>
      </c>
      <c r="M183" s="58"/>
      <c r="N183" s="23" t="s">
        <v>550</v>
      </c>
    </row>
    <row r="184" spans="1:14" x14ac:dyDescent="0.25">
      <c r="A184" s="18" t="s">
        <v>17</v>
      </c>
      <c r="B184" s="23" t="s">
        <v>84</v>
      </c>
      <c r="C184" s="64" t="s">
        <v>525</v>
      </c>
      <c r="D184" s="64" t="s">
        <v>525</v>
      </c>
      <c r="E184" s="64" t="s">
        <v>525</v>
      </c>
      <c r="F184" s="40">
        <v>800251440</v>
      </c>
      <c r="G184" s="23" t="s">
        <v>533</v>
      </c>
      <c r="H184" s="51">
        <v>45288</v>
      </c>
      <c r="I184" s="52">
        <f t="shared" si="2"/>
        <v>698084</v>
      </c>
      <c r="J184" s="53">
        <v>698084</v>
      </c>
      <c r="K184" s="57"/>
      <c r="L184" s="57">
        <v>0</v>
      </c>
      <c r="M184" s="58"/>
      <c r="N184" s="23" t="s">
        <v>550</v>
      </c>
    </row>
    <row r="185" spans="1:14" x14ac:dyDescent="0.25">
      <c r="A185" s="18" t="s">
        <v>17</v>
      </c>
      <c r="B185" s="23" t="s">
        <v>85</v>
      </c>
      <c r="C185" s="64" t="s">
        <v>525</v>
      </c>
      <c r="D185" s="64" t="s">
        <v>525</v>
      </c>
      <c r="E185" s="64" t="s">
        <v>525</v>
      </c>
      <c r="F185" s="40">
        <v>800251440</v>
      </c>
      <c r="G185" s="23" t="s">
        <v>533</v>
      </c>
      <c r="H185" s="51">
        <v>45288</v>
      </c>
      <c r="I185" s="52">
        <f t="shared" si="2"/>
        <v>32634</v>
      </c>
      <c r="J185" s="53">
        <v>32634</v>
      </c>
      <c r="K185" s="57"/>
      <c r="L185" s="57">
        <v>0</v>
      </c>
      <c r="M185" s="58"/>
      <c r="N185" s="23" t="s">
        <v>550</v>
      </c>
    </row>
    <row r="186" spans="1:14" x14ac:dyDescent="0.25">
      <c r="A186" s="18" t="s">
        <v>17</v>
      </c>
      <c r="B186" s="23" t="s">
        <v>86</v>
      </c>
      <c r="C186" s="64" t="s">
        <v>525</v>
      </c>
      <c r="D186" s="64" t="s">
        <v>525</v>
      </c>
      <c r="E186" s="64" t="s">
        <v>525</v>
      </c>
      <c r="F186" s="40">
        <v>800251440</v>
      </c>
      <c r="G186" s="23" t="s">
        <v>533</v>
      </c>
      <c r="H186" s="51">
        <v>45288</v>
      </c>
      <c r="I186" s="52">
        <f t="shared" si="2"/>
        <v>1333226</v>
      </c>
      <c r="J186" s="53">
        <v>1333226</v>
      </c>
      <c r="K186" s="57"/>
      <c r="L186" s="57">
        <v>0</v>
      </c>
      <c r="M186" s="58"/>
      <c r="N186" s="23" t="s">
        <v>550</v>
      </c>
    </row>
    <row r="187" spans="1:14" x14ac:dyDescent="0.25">
      <c r="A187" s="18" t="s">
        <v>17</v>
      </c>
      <c r="B187" s="23" t="s">
        <v>87</v>
      </c>
      <c r="C187" s="64" t="s">
        <v>525</v>
      </c>
      <c r="D187" s="64" t="s">
        <v>525</v>
      </c>
      <c r="E187" s="64" t="s">
        <v>525</v>
      </c>
      <c r="F187" s="40">
        <v>800251440</v>
      </c>
      <c r="G187" s="23" t="s">
        <v>533</v>
      </c>
      <c r="H187" s="51">
        <v>45288</v>
      </c>
      <c r="I187" s="52">
        <f t="shared" si="2"/>
        <v>9990</v>
      </c>
      <c r="J187" s="53">
        <v>9990</v>
      </c>
      <c r="K187" s="57"/>
      <c r="L187" s="57">
        <v>0</v>
      </c>
      <c r="M187" s="58"/>
      <c r="N187" s="23" t="s">
        <v>550</v>
      </c>
    </row>
    <row r="188" spans="1:14" x14ac:dyDescent="0.25">
      <c r="A188" s="18" t="s">
        <v>17</v>
      </c>
      <c r="B188" s="23" t="s">
        <v>88</v>
      </c>
      <c r="C188" s="64" t="s">
        <v>525</v>
      </c>
      <c r="D188" s="64" t="s">
        <v>525</v>
      </c>
      <c r="E188" s="64" t="s">
        <v>525</v>
      </c>
      <c r="F188" s="40">
        <v>800251440</v>
      </c>
      <c r="G188" s="23" t="s">
        <v>533</v>
      </c>
      <c r="H188" s="51">
        <v>45288</v>
      </c>
      <c r="I188" s="52">
        <f t="shared" si="2"/>
        <v>5273</v>
      </c>
      <c r="J188" s="53">
        <v>5273</v>
      </c>
      <c r="K188" s="57"/>
      <c r="L188" s="57">
        <v>0</v>
      </c>
      <c r="M188" s="58"/>
      <c r="N188" s="23" t="s">
        <v>550</v>
      </c>
    </row>
    <row r="189" spans="1:14" x14ac:dyDescent="0.25">
      <c r="A189" s="18" t="s">
        <v>17</v>
      </c>
      <c r="B189" s="23" t="s">
        <v>89</v>
      </c>
      <c r="C189" s="64" t="s">
        <v>525</v>
      </c>
      <c r="D189" s="64" t="s">
        <v>525</v>
      </c>
      <c r="E189" s="64" t="s">
        <v>525</v>
      </c>
      <c r="F189" s="40">
        <v>800251440</v>
      </c>
      <c r="G189" s="23" t="s">
        <v>533</v>
      </c>
      <c r="H189" s="51">
        <v>45288</v>
      </c>
      <c r="I189" s="52">
        <f t="shared" si="2"/>
        <v>389096</v>
      </c>
      <c r="J189" s="53">
        <v>389096</v>
      </c>
      <c r="K189" s="57"/>
      <c r="L189" s="57">
        <v>0</v>
      </c>
      <c r="M189" s="58"/>
      <c r="N189" s="23" t="s">
        <v>550</v>
      </c>
    </row>
    <row r="190" spans="1:14" x14ac:dyDescent="0.25">
      <c r="A190" s="18" t="s">
        <v>17</v>
      </c>
      <c r="B190" s="23" t="s">
        <v>90</v>
      </c>
      <c r="C190" s="64" t="s">
        <v>525</v>
      </c>
      <c r="D190" s="64" t="s">
        <v>525</v>
      </c>
      <c r="E190" s="64" t="s">
        <v>525</v>
      </c>
      <c r="F190" s="40">
        <v>800251440</v>
      </c>
      <c r="G190" s="23" t="s">
        <v>533</v>
      </c>
      <c r="H190" s="51">
        <v>45288</v>
      </c>
      <c r="I190" s="52">
        <f t="shared" si="2"/>
        <v>904095</v>
      </c>
      <c r="J190" s="53">
        <v>904095</v>
      </c>
      <c r="K190" s="57"/>
      <c r="L190" s="57">
        <v>0</v>
      </c>
      <c r="M190" s="58"/>
      <c r="N190" s="23" t="s">
        <v>550</v>
      </c>
    </row>
    <row r="191" spans="1:14" x14ac:dyDescent="0.25">
      <c r="A191" s="18" t="s">
        <v>17</v>
      </c>
      <c r="B191" s="23" t="s">
        <v>91</v>
      </c>
      <c r="C191" s="64" t="s">
        <v>525</v>
      </c>
      <c r="D191" s="64" t="s">
        <v>525</v>
      </c>
      <c r="E191" s="64" t="s">
        <v>525</v>
      </c>
      <c r="F191" s="40">
        <v>800251440</v>
      </c>
      <c r="G191" s="23" t="s">
        <v>533</v>
      </c>
      <c r="H191" s="51">
        <v>45288</v>
      </c>
      <c r="I191" s="52">
        <f t="shared" si="2"/>
        <v>1550662</v>
      </c>
      <c r="J191" s="53">
        <v>1550662</v>
      </c>
      <c r="K191" s="57"/>
      <c r="L191" s="57">
        <v>0</v>
      </c>
      <c r="M191" s="58"/>
      <c r="N191" s="23" t="s">
        <v>550</v>
      </c>
    </row>
    <row r="192" spans="1:14" x14ac:dyDescent="0.25">
      <c r="A192" s="18" t="s">
        <v>17</v>
      </c>
      <c r="B192" s="23" t="s">
        <v>92</v>
      </c>
      <c r="C192" s="64" t="s">
        <v>525</v>
      </c>
      <c r="D192" s="64" t="s">
        <v>525</v>
      </c>
      <c r="E192" s="64" t="s">
        <v>525</v>
      </c>
      <c r="F192" s="40">
        <v>800251440</v>
      </c>
      <c r="G192" s="23" t="s">
        <v>533</v>
      </c>
      <c r="H192" s="51">
        <v>45288</v>
      </c>
      <c r="I192" s="52">
        <f t="shared" si="2"/>
        <v>291822</v>
      </c>
      <c r="J192" s="53">
        <v>291822</v>
      </c>
      <c r="K192" s="57"/>
      <c r="L192" s="57">
        <v>0</v>
      </c>
      <c r="M192" s="58"/>
      <c r="N192" s="23" t="s">
        <v>550</v>
      </c>
    </row>
    <row r="193" spans="1:14" x14ac:dyDescent="0.25">
      <c r="A193" s="18" t="s">
        <v>17</v>
      </c>
      <c r="B193" s="23" t="s">
        <v>93</v>
      </c>
      <c r="C193" s="64" t="s">
        <v>525</v>
      </c>
      <c r="D193" s="64" t="s">
        <v>525</v>
      </c>
      <c r="E193" s="64" t="s">
        <v>525</v>
      </c>
      <c r="F193" s="40">
        <v>800251440</v>
      </c>
      <c r="G193" s="23" t="s">
        <v>533</v>
      </c>
      <c r="H193" s="51">
        <v>45288</v>
      </c>
      <c r="I193" s="52">
        <f t="shared" si="2"/>
        <v>62942</v>
      </c>
      <c r="J193" s="53">
        <v>62942</v>
      </c>
      <c r="K193" s="57"/>
      <c r="L193" s="57">
        <v>0</v>
      </c>
      <c r="M193" s="58"/>
      <c r="N193" s="23" t="s">
        <v>550</v>
      </c>
    </row>
    <row r="194" spans="1:14" x14ac:dyDescent="0.25">
      <c r="A194" s="18" t="s">
        <v>17</v>
      </c>
      <c r="B194" s="23" t="s">
        <v>94</v>
      </c>
      <c r="C194" s="64" t="s">
        <v>525</v>
      </c>
      <c r="D194" s="64" t="s">
        <v>525</v>
      </c>
      <c r="E194" s="64" t="s">
        <v>525</v>
      </c>
      <c r="F194" s="40">
        <v>800251440</v>
      </c>
      <c r="G194" s="23" t="s">
        <v>533</v>
      </c>
      <c r="H194" s="51">
        <v>45288</v>
      </c>
      <c r="I194" s="52">
        <f t="shared" si="2"/>
        <v>80108</v>
      </c>
      <c r="J194" s="53">
        <v>80108</v>
      </c>
      <c r="K194" s="57"/>
      <c r="L194" s="57">
        <v>0</v>
      </c>
      <c r="M194" s="58"/>
      <c r="N194" s="23" t="s">
        <v>550</v>
      </c>
    </row>
    <row r="195" spans="1:14" x14ac:dyDescent="0.25">
      <c r="A195" s="18" t="s">
        <v>17</v>
      </c>
      <c r="B195" s="23" t="s">
        <v>95</v>
      </c>
      <c r="C195" s="64" t="s">
        <v>525</v>
      </c>
      <c r="D195" s="64" t="s">
        <v>525</v>
      </c>
      <c r="E195" s="64" t="s">
        <v>525</v>
      </c>
      <c r="F195" s="40">
        <v>800251440</v>
      </c>
      <c r="G195" s="23" t="s">
        <v>533</v>
      </c>
      <c r="H195" s="51">
        <v>45288</v>
      </c>
      <c r="I195" s="52">
        <f t="shared" si="2"/>
        <v>2809502</v>
      </c>
      <c r="J195" s="53">
        <v>2809502</v>
      </c>
      <c r="K195" s="57"/>
      <c r="L195" s="57">
        <v>0</v>
      </c>
      <c r="M195" s="58"/>
      <c r="N195" s="23" t="s">
        <v>550</v>
      </c>
    </row>
    <row r="196" spans="1:14" x14ac:dyDescent="0.25">
      <c r="A196" s="18" t="s">
        <v>17</v>
      </c>
      <c r="B196" s="23" t="s">
        <v>96</v>
      </c>
      <c r="C196" s="64" t="s">
        <v>525</v>
      </c>
      <c r="D196" s="64" t="s">
        <v>525</v>
      </c>
      <c r="E196" s="64" t="s">
        <v>525</v>
      </c>
      <c r="F196" s="40">
        <v>800251440</v>
      </c>
      <c r="G196" s="23" t="s">
        <v>533</v>
      </c>
      <c r="H196" s="51">
        <v>45288</v>
      </c>
      <c r="I196" s="52">
        <f t="shared" si="2"/>
        <v>54945</v>
      </c>
      <c r="J196" s="53">
        <v>54945</v>
      </c>
      <c r="K196" s="57"/>
      <c r="L196" s="57">
        <v>0</v>
      </c>
      <c r="M196" s="58"/>
      <c r="N196" s="23" t="s">
        <v>550</v>
      </c>
    </row>
    <row r="197" spans="1:14" x14ac:dyDescent="0.25">
      <c r="A197" s="18" t="s">
        <v>17</v>
      </c>
      <c r="B197" s="23" t="s">
        <v>97</v>
      </c>
      <c r="C197" s="64" t="s">
        <v>525</v>
      </c>
      <c r="D197" s="64" t="s">
        <v>525</v>
      </c>
      <c r="E197" s="64" t="s">
        <v>525</v>
      </c>
      <c r="F197" s="40">
        <v>800251440</v>
      </c>
      <c r="G197" s="23" t="s">
        <v>533</v>
      </c>
      <c r="H197" s="51">
        <v>45288</v>
      </c>
      <c r="I197" s="52">
        <f t="shared" si="2"/>
        <v>131606</v>
      </c>
      <c r="J197" s="53">
        <v>131606</v>
      </c>
      <c r="K197" s="57"/>
      <c r="L197" s="57">
        <v>0</v>
      </c>
      <c r="M197" s="58"/>
      <c r="N197" s="23" t="s">
        <v>550</v>
      </c>
    </row>
    <row r="198" spans="1:14" x14ac:dyDescent="0.25">
      <c r="A198" s="18" t="s">
        <v>17</v>
      </c>
      <c r="B198" s="23" t="s">
        <v>98</v>
      </c>
      <c r="C198" s="64" t="s">
        <v>525</v>
      </c>
      <c r="D198" s="64" t="s">
        <v>525</v>
      </c>
      <c r="E198" s="64" t="s">
        <v>525</v>
      </c>
      <c r="F198" s="40">
        <v>800251440</v>
      </c>
      <c r="G198" s="23" t="s">
        <v>533</v>
      </c>
      <c r="H198" s="51">
        <v>45288</v>
      </c>
      <c r="I198" s="52">
        <f t="shared" si="2"/>
        <v>19980</v>
      </c>
      <c r="J198" s="53">
        <v>19980</v>
      </c>
      <c r="K198" s="57"/>
      <c r="L198" s="57">
        <v>0</v>
      </c>
      <c r="M198" s="58"/>
      <c r="N198" s="23" t="s">
        <v>550</v>
      </c>
    </row>
    <row r="199" spans="1:14" x14ac:dyDescent="0.25">
      <c r="A199" s="18" t="s">
        <v>17</v>
      </c>
      <c r="B199" s="23" t="s">
        <v>99</v>
      </c>
      <c r="C199" s="64" t="s">
        <v>525</v>
      </c>
      <c r="D199" s="64" t="s">
        <v>525</v>
      </c>
      <c r="E199" s="64" t="s">
        <v>525</v>
      </c>
      <c r="F199" s="40">
        <v>800251440</v>
      </c>
      <c r="G199" s="23" t="s">
        <v>533</v>
      </c>
      <c r="H199" s="51">
        <v>45288</v>
      </c>
      <c r="I199" s="52">
        <f t="shared" si="2"/>
        <v>474926</v>
      </c>
      <c r="J199" s="53">
        <v>474926</v>
      </c>
      <c r="K199" s="57"/>
      <c r="L199" s="57">
        <v>0</v>
      </c>
      <c r="M199" s="58"/>
      <c r="N199" s="23" t="s">
        <v>550</v>
      </c>
    </row>
    <row r="200" spans="1:14" x14ac:dyDescent="0.25">
      <c r="A200" s="18" t="s">
        <v>17</v>
      </c>
      <c r="B200" s="23" t="s">
        <v>100</v>
      </c>
      <c r="C200" s="64" t="s">
        <v>525</v>
      </c>
      <c r="D200" s="64" t="s">
        <v>525</v>
      </c>
      <c r="E200" s="64" t="s">
        <v>525</v>
      </c>
      <c r="F200" s="40">
        <v>800251440</v>
      </c>
      <c r="G200" s="23" t="s">
        <v>533</v>
      </c>
      <c r="H200" s="51">
        <v>45288</v>
      </c>
      <c r="I200" s="52">
        <f t="shared" si="2"/>
        <v>326154</v>
      </c>
      <c r="J200" s="53">
        <v>326154</v>
      </c>
      <c r="K200" s="57"/>
      <c r="L200" s="57">
        <v>0</v>
      </c>
      <c r="M200" s="58"/>
      <c r="N200" s="23" t="s">
        <v>550</v>
      </c>
    </row>
    <row r="201" spans="1:14" x14ac:dyDescent="0.25">
      <c r="A201" s="18" t="s">
        <v>17</v>
      </c>
      <c r="B201" s="23" t="s">
        <v>101</v>
      </c>
      <c r="C201" s="64" t="s">
        <v>525</v>
      </c>
      <c r="D201" s="64" t="s">
        <v>525</v>
      </c>
      <c r="E201" s="64" t="s">
        <v>525</v>
      </c>
      <c r="F201" s="40">
        <v>800251440</v>
      </c>
      <c r="G201" s="23" t="s">
        <v>533</v>
      </c>
      <c r="H201" s="51">
        <v>45288</v>
      </c>
      <c r="I201" s="52">
        <f t="shared" ref="I201:I260" si="3">+J201+K201+L201+M201</f>
        <v>572200</v>
      </c>
      <c r="J201" s="53">
        <v>572200</v>
      </c>
      <c r="K201" s="57"/>
      <c r="L201" s="57">
        <v>0</v>
      </c>
      <c r="M201" s="58"/>
      <c r="N201" s="23" t="s">
        <v>550</v>
      </c>
    </row>
    <row r="202" spans="1:14" x14ac:dyDescent="0.25">
      <c r="A202" s="18" t="s">
        <v>17</v>
      </c>
      <c r="B202" s="23" t="s">
        <v>102</v>
      </c>
      <c r="C202" s="64" t="s">
        <v>525</v>
      </c>
      <c r="D202" s="64" t="s">
        <v>525</v>
      </c>
      <c r="E202" s="64" t="s">
        <v>525</v>
      </c>
      <c r="F202" s="40">
        <v>800251440</v>
      </c>
      <c r="G202" s="23" t="s">
        <v>533</v>
      </c>
      <c r="H202" s="51">
        <v>45288</v>
      </c>
      <c r="I202" s="52">
        <f t="shared" si="3"/>
        <v>389096</v>
      </c>
      <c r="J202" s="53">
        <v>389096</v>
      </c>
      <c r="K202" s="57"/>
      <c r="L202" s="57">
        <v>0</v>
      </c>
      <c r="M202" s="58"/>
      <c r="N202" s="23" t="s">
        <v>550</v>
      </c>
    </row>
    <row r="203" spans="1:14" x14ac:dyDescent="0.25">
      <c r="A203" s="18" t="s">
        <v>17</v>
      </c>
      <c r="B203" s="23" t="s">
        <v>103</v>
      </c>
      <c r="C203" s="64" t="s">
        <v>525</v>
      </c>
      <c r="D203" s="64" t="s">
        <v>525</v>
      </c>
      <c r="E203" s="64" t="s">
        <v>525</v>
      </c>
      <c r="F203" s="40">
        <v>800251440</v>
      </c>
      <c r="G203" s="23" t="s">
        <v>533</v>
      </c>
      <c r="H203" s="51">
        <v>45288</v>
      </c>
      <c r="I203" s="52">
        <f t="shared" si="3"/>
        <v>217436</v>
      </c>
      <c r="J203" s="53">
        <v>217436</v>
      </c>
      <c r="K203" s="57"/>
      <c r="L203" s="57">
        <v>0</v>
      </c>
      <c r="M203" s="58"/>
      <c r="N203" s="23" t="s">
        <v>550</v>
      </c>
    </row>
    <row r="204" spans="1:14" x14ac:dyDescent="0.25">
      <c r="A204" s="18" t="s">
        <v>17</v>
      </c>
      <c r="B204" s="23" t="s">
        <v>104</v>
      </c>
      <c r="C204" s="64" t="s">
        <v>525</v>
      </c>
      <c r="D204" s="64" t="s">
        <v>525</v>
      </c>
      <c r="E204" s="64" t="s">
        <v>525</v>
      </c>
      <c r="F204" s="40">
        <v>800251440</v>
      </c>
      <c r="G204" s="23" t="s">
        <v>533</v>
      </c>
      <c r="H204" s="51">
        <v>45288</v>
      </c>
      <c r="I204" s="52">
        <f t="shared" si="3"/>
        <v>809190</v>
      </c>
      <c r="J204" s="53">
        <v>809190</v>
      </c>
      <c r="K204" s="57"/>
      <c r="L204" s="57">
        <v>0</v>
      </c>
      <c r="M204" s="58"/>
      <c r="N204" s="23" t="s">
        <v>550</v>
      </c>
    </row>
    <row r="205" spans="1:14" x14ac:dyDescent="0.25">
      <c r="A205" s="18" t="s">
        <v>17</v>
      </c>
      <c r="B205" s="23" t="s">
        <v>105</v>
      </c>
      <c r="C205" s="64" t="s">
        <v>525</v>
      </c>
      <c r="D205" s="64" t="s">
        <v>525</v>
      </c>
      <c r="E205" s="64" t="s">
        <v>525</v>
      </c>
      <c r="F205" s="40">
        <v>800251440</v>
      </c>
      <c r="G205" s="23" t="s">
        <v>533</v>
      </c>
      <c r="H205" s="51">
        <v>45288</v>
      </c>
      <c r="I205" s="52">
        <f t="shared" si="3"/>
        <v>40054</v>
      </c>
      <c r="J205" s="53">
        <v>40054</v>
      </c>
      <c r="K205" s="57"/>
      <c r="L205" s="57">
        <v>0</v>
      </c>
      <c r="M205" s="58"/>
      <c r="N205" s="23" t="s">
        <v>550</v>
      </c>
    </row>
    <row r="206" spans="1:14" x14ac:dyDescent="0.25">
      <c r="A206" s="18" t="s">
        <v>17</v>
      </c>
      <c r="B206" s="23" t="s">
        <v>106</v>
      </c>
      <c r="C206" s="64" t="s">
        <v>525</v>
      </c>
      <c r="D206" s="64" t="s">
        <v>525</v>
      </c>
      <c r="E206" s="64" t="s">
        <v>525</v>
      </c>
      <c r="F206" s="40">
        <v>800251440</v>
      </c>
      <c r="G206" s="23" t="s">
        <v>533</v>
      </c>
      <c r="H206" s="51">
        <v>45288</v>
      </c>
      <c r="I206" s="52">
        <f t="shared" si="3"/>
        <v>194548</v>
      </c>
      <c r="J206" s="53">
        <v>194548</v>
      </c>
      <c r="K206" s="57"/>
      <c r="L206" s="57">
        <v>0</v>
      </c>
      <c r="M206" s="58"/>
      <c r="N206" s="23" t="s">
        <v>550</v>
      </c>
    </row>
    <row r="207" spans="1:14" x14ac:dyDescent="0.25">
      <c r="A207" s="18" t="s">
        <v>17</v>
      </c>
      <c r="B207" s="23" t="s">
        <v>107</v>
      </c>
      <c r="C207" s="64" t="s">
        <v>525</v>
      </c>
      <c r="D207" s="64" t="s">
        <v>525</v>
      </c>
      <c r="E207" s="64" t="s">
        <v>525</v>
      </c>
      <c r="F207" s="40">
        <v>800251440</v>
      </c>
      <c r="G207" s="23" t="s">
        <v>533</v>
      </c>
      <c r="H207" s="51">
        <v>45288</v>
      </c>
      <c r="I207" s="52">
        <f t="shared" si="3"/>
        <v>62942</v>
      </c>
      <c r="J207" s="53">
        <v>62942</v>
      </c>
      <c r="K207" s="57"/>
      <c r="L207" s="57">
        <v>0</v>
      </c>
      <c r="M207" s="58"/>
      <c r="N207" s="23" t="s">
        <v>550</v>
      </c>
    </row>
    <row r="208" spans="1:14" x14ac:dyDescent="0.25">
      <c r="A208" s="18" t="s">
        <v>17</v>
      </c>
      <c r="B208" s="23" t="s">
        <v>108</v>
      </c>
      <c r="C208" s="64" t="s">
        <v>525</v>
      </c>
      <c r="D208" s="64" t="s">
        <v>525</v>
      </c>
      <c r="E208" s="64" t="s">
        <v>525</v>
      </c>
      <c r="F208" s="40">
        <v>800251440</v>
      </c>
      <c r="G208" s="23" t="s">
        <v>533</v>
      </c>
      <c r="H208" s="51">
        <v>45288</v>
      </c>
      <c r="I208" s="52">
        <f t="shared" si="3"/>
        <v>131606</v>
      </c>
      <c r="J208" s="53">
        <v>131606</v>
      </c>
      <c r="K208" s="57"/>
      <c r="L208" s="57">
        <v>0</v>
      </c>
      <c r="M208" s="58"/>
      <c r="N208" s="23" t="s">
        <v>550</v>
      </c>
    </row>
    <row r="209" spans="1:14" x14ac:dyDescent="0.25">
      <c r="A209" s="18" t="s">
        <v>17</v>
      </c>
      <c r="B209" s="23" t="s">
        <v>109</v>
      </c>
      <c r="C209" s="64" t="s">
        <v>525</v>
      </c>
      <c r="D209" s="64" t="s">
        <v>525</v>
      </c>
      <c r="E209" s="64" t="s">
        <v>525</v>
      </c>
      <c r="F209" s="40">
        <v>800251440</v>
      </c>
      <c r="G209" s="23" t="s">
        <v>533</v>
      </c>
      <c r="H209" s="51">
        <v>45288</v>
      </c>
      <c r="I209" s="52">
        <f t="shared" si="3"/>
        <v>1276006</v>
      </c>
      <c r="J209" s="53">
        <v>1276006</v>
      </c>
      <c r="K209" s="57"/>
      <c r="L209" s="57">
        <v>0</v>
      </c>
      <c r="M209" s="58"/>
      <c r="N209" s="23" t="s">
        <v>550</v>
      </c>
    </row>
    <row r="210" spans="1:14" x14ac:dyDescent="0.25">
      <c r="A210" s="18" t="s">
        <v>17</v>
      </c>
      <c r="B210" s="23" t="s">
        <v>110</v>
      </c>
      <c r="C210" s="64" t="s">
        <v>525</v>
      </c>
      <c r="D210" s="64" t="s">
        <v>525</v>
      </c>
      <c r="E210" s="64" t="s">
        <v>525</v>
      </c>
      <c r="F210" s="40">
        <v>800251440</v>
      </c>
      <c r="G210" s="23" t="s">
        <v>533</v>
      </c>
      <c r="H210" s="51">
        <v>45288</v>
      </c>
      <c r="I210" s="52">
        <f t="shared" si="3"/>
        <v>446316</v>
      </c>
      <c r="J210" s="53">
        <v>446316</v>
      </c>
      <c r="K210" s="57"/>
      <c r="L210" s="57">
        <v>0</v>
      </c>
      <c r="M210" s="58"/>
      <c r="N210" s="23" t="s">
        <v>550</v>
      </c>
    </row>
    <row r="211" spans="1:14" x14ac:dyDescent="0.25">
      <c r="A211" s="18" t="s">
        <v>17</v>
      </c>
      <c r="B211" s="23" t="s">
        <v>111</v>
      </c>
      <c r="C211" s="64" t="s">
        <v>525</v>
      </c>
      <c r="D211" s="64" t="s">
        <v>525</v>
      </c>
      <c r="E211" s="64" t="s">
        <v>525</v>
      </c>
      <c r="F211" s="40">
        <v>800251440</v>
      </c>
      <c r="G211" s="23" t="s">
        <v>533</v>
      </c>
      <c r="H211" s="51">
        <v>45288</v>
      </c>
      <c r="I211" s="52">
        <f t="shared" si="3"/>
        <v>160216</v>
      </c>
      <c r="J211" s="53">
        <v>160216</v>
      </c>
      <c r="K211" s="57"/>
      <c r="L211" s="57">
        <v>0</v>
      </c>
      <c r="M211" s="58"/>
      <c r="N211" s="23" t="s">
        <v>550</v>
      </c>
    </row>
    <row r="212" spans="1:14" x14ac:dyDescent="0.25">
      <c r="A212" s="18" t="s">
        <v>17</v>
      </c>
      <c r="B212" s="23" t="s">
        <v>112</v>
      </c>
      <c r="C212" s="64" t="s">
        <v>525</v>
      </c>
      <c r="D212" s="64" t="s">
        <v>525</v>
      </c>
      <c r="E212" s="64" t="s">
        <v>525</v>
      </c>
      <c r="F212" s="40">
        <v>800251440</v>
      </c>
      <c r="G212" s="23" t="s">
        <v>533</v>
      </c>
      <c r="H212" s="51">
        <v>45288</v>
      </c>
      <c r="I212" s="52">
        <f t="shared" si="3"/>
        <v>223158</v>
      </c>
      <c r="J212" s="53">
        <v>223158</v>
      </c>
      <c r="K212" s="57"/>
      <c r="L212" s="57">
        <v>0</v>
      </c>
      <c r="M212" s="58"/>
      <c r="N212" s="23" t="s">
        <v>550</v>
      </c>
    </row>
    <row r="213" spans="1:14" x14ac:dyDescent="0.25">
      <c r="A213" s="18" t="s">
        <v>17</v>
      </c>
      <c r="B213" s="23" t="s">
        <v>113</v>
      </c>
      <c r="C213" s="64" t="s">
        <v>525</v>
      </c>
      <c r="D213" s="64" t="s">
        <v>525</v>
      </c>
      <c r="E213" s="64" t="s">
        <v>525</v>
      </c>
      <c r="F213" s="40">
        <v>800251440</v>
      </c>
      <c r="G213" s="23" t="s">
        <v>533</v>
      </c>
      <c r="H213" s="51">
        <v>45288</v>
      </c>
      <c r="I213" s="52">
        <f t="shared" si="3"/>
        <v>589366</v>
      </c>
      <c r="J213" s="53">
        <v>589366</v>
      </c>
      <c r="K213" s="57"/>
      <c r="L213" s="57">
        <v>0</v>
      </c>
      <c r="M213" s="58"/>
      <c r="N213" s="23" t="s">
        <v>550</v>
      </c>
    </row>
    <row r="214" spans="1:14" x14ac:dyDescent="0.25">
      <c r="A214" s="18" t="s">
        <v>17</v>
      </c>
      <c r="B214" s="23" t="s">
        <v>114</v>
      </c>
      <c r="C214" s="64" t="s">
        <v>525</v>
      </c>
      <c r="D214" s="64" t="s">
        <v>525</v>
      </c>
      <c r="E214" s="64" t="s">
        <v>525</v>
      </c>
      <c r="F214" s="40">
        <v>800251440</v>
      </c>
      <c r="G214" s="23" t="s">
        <v>533</v>
      </c>
      <c r="H214" s="51">
        <v>45288</v>
      </c>
      <c r="I214" s="52">
        <f t="shared" si="3"/>
        <v>1325534</v>
      </c>
      <c r="J214" s="53">
        <v>755304</v>
      </c>
      <c r="K214" s="57"/>
      <c r="L214" s="60">
        <v>570230</v>
      </c>
      <c r="M214" s="58"/>
      <c r="N214" s="23" t="s">
        <v>550</v>
      </c>
    </row>
    <row r="215" spans="1:14" x14ac:dyDescent="0.25">
      <c r="A215" s="18" t="s">
        <v>17</v>
      </c>
      <c r="B215" s="23" t="s">
        <v>115</v>
      </c>
      <c r="C215" s="64" t="s">
        <v>525</v>
      </c>
      <c r="D215" s="64" t="s">
        <v>525</v>
      </c>
      <c r="E215" s="64" t="s">
        <v>525</v>
      </c>
      <c r="F215" s="40">
        <v>800251440</v>
      </c>
      <c r="G215" s="23" t="s">
        <v>533</v>
      </c>
      <c r="H215" s="51">
        <v>45288</v>
      </c>
      <c r="I215" s="52">
        <f t="shared" si="3"/>
        <v>9990</v>
      </c>
      <c r="J215" s="53">
        <v>9990</v>
      </c>
      <c r="K215" s="57"/>
      <c r="L215" s="57">
        <v>0</v>
      </c>
      <c r="M215" s="58"/>
      <c r="N215" s="23" t="s">
        <v>550</v>
      </c>
    </row>
    <row r="216" spans="1:14" x14ac:dyDescent="0.25">
      <c r="A216" s="18" t="s">
        <v>17</v>
      </c>
      <c r="B216" s="23" t="s">
        <v>116</v>
      </c>
      <c r="C216" s="64" t="s">
        <v>525</v>
      </c>
      <c r="D216" s="64" t="s">
        <v>525</v>
      </c>
      <c r="E216" s="64" t="s">
        <v>525</v>
      </c>
      <c r="F216" s="40">
        <v>800251440</v>
      </c>
      <c r="G216" s="23" t="s">
        <v>533</v>
      </c>
      <c r="H216" s="51">
        <v>45288</v>
      </c>
      <c r="I216" s="52">
        <f t="shared" si="3"/>
        <v>4495</v>
      </c>
      <c r="J216" s="53">
        <v>4495</v>
      </c>
      <c r="K216" s="57"/>
      <c r="L216" s="57">
        <v>0</v>
      </c>
      <c r="M216" s="58"/>
      <c r="N216" s="23" t="s">
        <v>550</v>
      </c>
    </row>
    <row r="217" spans="1:14" x14ac:dyDescent="0.25">
      <c r="A217" s="18" t="s">
        <v>17</v>
      </c>
      <c r="B217" s="23" t="s">
        <v>117</v>
      </c>
      <c r="C217" s="64" t="s">
        <v>525</v>
      </c>
      <c r="D217" s="64" t="s">
        <v>525</v>
      </c>
      <c r="E217" s="64" t="s">
        <v>525</v>
      </c>
      <c r="F217" s="40">
        <v>800251440</v>
      </c>
      <c r="G217" s="23" t="s">
        <v>533</v>
      </c>
      <c r="H217" s="51">
        <v>45288</v>
      </c>
      <c r="I217" s="52">
        <f t="shared" si="3"/>
        <v>137328</v>
      </c>
      <c r="J217" s="53">
        <v>137328</v>
      </c>
      <c r="K217" s="57"/>
      <c r="L217" s="57">
        <v>0</v>
      </c>
      <c r="M217" s="58"/>
      <c r="N217" s="23" t="s">
        <v>550</v>
      </c>
    </row>
    <row r="218" spans="1:14" x14ac:dyDescent="0.25">
      <c r="A218" s="18" t="s">
        <v>17</v>
      </c>
      <c r="B218" s="23" t="s">
        <v>118</v>
      </c>
      <c r="C218" s="64" t="s">
        <v>525</v>
      </c>
      <c r="D218" s="64" t="s">
        <v>525</v>
      </c>
      <c r="E218" s="64" t="s">
        <v>525</v>
      </c>
      <c r="F218" s="40">
        <v>800251440</v>
      </c>
      <c r="G218" s="23" t="s">
        <v>533</v>
      </c>
      <c r="H218" s="51">
        <v>45288</v>
      </c>
      <c r="I218" s="52">
        <f t="shared" si="3"/>
        <v>577922</v>
      </c>
      <c r="J218" s="53">
        <v>577922</v>
      </c>
      <c r="K218" s="57"/>
      <c r="L218" s="57">
        <v>0</v>
      </c>
      <c r="M218" s="58"/>
      <c r="N218" s="23" t="s">
        <v>550</v>
      </c>
    </row>
    <row r="219" spans="1:14" x14ac:dyDescent="0.25">
      <c r="A219" s="18" t="s">
        <v>17</v>
      </c>
      <c r="B219" s="23" t="s">
        <v>119</v>
      </c>
      <c r="C219" s="64" t="s">
        <v>525</v>
      </c>
      <c r="D219" s="64" t="s">
        <v>525</v>
      </c>
      <c r="E219" s="64" t="s">
        <v>525</v>
      </c>
      <c r="F219" s="40">
        <v>800251440</v>
      </c>
      <c r="G219" s="23" t="s">
        <v>533</v>
      </c>
      <c r="H219" s="51">
        <v>45288</v>
      </c>
      <c r="I219" s="52">
        <f t="shared" si="3"/>
        <v>1184454</v>
      </c>
      <c r="J219" s="53">
        <v>1184454</v>
      </c>
      <c r="K219" s="57"/>
      <c r="L219" s="57">
        <v>0</v>
      </c>
      <c r="M219" s="58"/>
      <c r="N219" s="23" t="s">
        <v>550</v>
      </c>
    </row>
    <row r="220" spans="1:14" x14ac:dyDescent="0.25">
      <c r="A220" s="18" t="s">
        <v>17</v>
      </c>
      <c r="B220" s="23" t="s">
        <v>120</v>
      </c>
      <c r="C220" s="64" t="s">
        <v>525</v>
      </c>
      <c r="D220" s="64" t="s">
        <v>525</v>
      </c>
      <c r="E220" s="64" t="s">
        <v>525</v>
      </c>
      <c r="F220" s="40">
        <v>800251440</v>
      </c>
      <c r="G220" s="23" t="s">
        <v>533</v>
      </c>
      <c r="H220" s="51">
        <v>45288</v>
      </c>
      <c r="I220" s="52">
        <f t="shared" si="3"/>
        <v>1029960</v>
      </c>
      <c r="J220" s="53">
        <v>1029960</v>
      </c>
      <c r="K220" s="57"/>
      <c r="L220" s="57">
        <v>0</v>
      </c>
      <c r="M220" s="58"/>
      <c r="N220" s="23" t="s">
        <v>550</v>
      </c>
    </row>
    <row r="221" spans="1:14" x14ac:dyDescent="0.25">
      <c r="A221" s="18" t="s">
        <v>17</v>
      </c>
      <c r="B221" s="23" t="s">
        <v>121</v>
      </c>
      <c r="C221" s="64" t="s">
        <v>525</v>
      </c>
      <c r="D221" s="64" t="s">
        <v>525</v>
      </c>
      <c r="E221" s="64" t="s">
        <v>525</v>
      </c>
      <c r="F221" s="40">
        <v>800251440</v>
      </c>
      <c r="G221" s="23" t="s">
        <v>533</v>
      </c>
      <c r="H221" s="51">
        <v>45288</v>
      </c>
      <c r="I221" s="52">
        <f t="shared" si="3"/>
        <v>1108890</v>
      </c>
      <c r="J221" s="53">
        <v>1108890</v>
      </c>
      <c r="K221" s="57"/>
      <c r="L221" s="57">
        <v>0</v>
      </c>
      <c r="M221" s="58"/>
      <c r="N221" s="23" t="s">
        <v>550</v>
      </c>
    </row>
    <row r="222" spans="1:14" x14ac:dyDescent="0.25">
      <c r="A222" s="18" t="s">
        <v>17</v>
      </c>
      <c r="B222" s="23" t="s">
        <v>122</v>
      </c>
      <c r="C222" s="64" t="s">
        <v>525</v>
      </c>
      <c r="D222" s="64" t="s">
        <v>525</v>
      </c>
      <c r="E222" s="64" t="s">
        <v>525</v>
      </c>
      <c r="F222" s="40">
        <v>800251440</v>
      </c>
      <c r="G222" s="23" t="s">
        <v>533</v>
      </c>
      <c r="H222" s="51">
        <v>45288</v>
      </c>
      <c r="I222" s="52">
        <f t="shared" si="3"/>
        <v>80108</v>
      </c>
      <c r="J222" s="53">
        <v>80108</v>
      </c>
      <c r="K222" s="57"/>
      <c r="L222" s="57">
        <v>0</v>
      </c>
      <c r="M222" s="58"/>
      <c r="N222" s="23" t="s">
        <v>550</v>
      </c>
    </row>
    <row r="223" spans="1:14" x14ac:dyDescent="0.25">
      <c r="A223" s="18" t="s">
        <v>17</v>
      </c>
      <c r="B223" s="23" t="s">
        <v>123</v>
      </c>
      <c r="C223" s="64" t="s">
        <v>525</v>
      </c>
      <c r="D223" s="64" t="s">
        <v>525</v>
      </c>
      <c r="E223" s="64" t="s">
        <v>525</v>
      </c>
      <c r="F223" s="40">
        <v>800251440</v>
      </c>
      <c r="G223" s="23" t="s">
        <v>533</v>
      </c>
      <c r="H223" s="51">
        <v>45288</v>
      </c>
      <c r="I223" s="52">
        <f t="shared" si="3"/>
        <v>22888</v>
      </c>
      <c r="J223" s="53">
        <v>22888</v>
      </c>
      <c r="K223" s="57"/>
      <c r="L223" s="57">
        <v>0</v>
      </c>
      <c r="M223" s="58"/>
      <c r="N223" s="23" t="s">
        <v>550</v>
      </c>
    </row>
    <row r="224" spans="1:14" x14ac:dyDescent="0.25">
      <c r="A224" s="18" t="s">
        <v>17</v>
      </c>
      <c r="B224" s="23" t="s">
        <v>124</v>
      </c>
      <c r="C224" s="64" t="s">
        <v>525</v>
      </c>
      <c r="D224" s="64" t="s">
        <v>525</v>
      </c>
      <c r="E224" s="64" t="s">
        <v>525</v>
      </c>
      <c r="F224" s="40">
        <v>800251440</v>
      </c>
      <c r="G224" s="23" t="s">
        <v>533</v>
      </c>
      <c r="H224" s="51">
        <v>45288</v>
      </c>
      <c r="I224" s="52">
        <f t="shared" si="3"/>
        <v>205992</v>
      </c>
      <c r="J224" s="53">
        <v>205992</v>
      </c>
      <c r="K224" s="57"/>
      <c r="L224" s="57">
        <v>0</v>
      </c>
      <c r="M224" s="58"/>
      <c r="N224" s="23" t="s">
        <v>550</v>
      </c>
    </row>
    <row r="225" spans="1:14" x14ac:dyDescent="0.25">
      <c r="A225" s="18" t="s">
        <v>17</v>
      </c>
      <c r="B225" s="23" t="s">
        <v>125</v>
      </c>
      <c r="C225" s="64" t="s">
        <v>525</v>
      </c>
      <c r="D225" s="64" t="s">
        <v>525</v>
      </c>
      <c r="E225" s="64" t="s">
        <v>525</v>
      </c>
      <c r="F225" s="40">
        <v>800251440</v>
      </c>
      <c r="G225" s="23" t="s">
        <v>533</v>
      </c>
      <c r="H225" s="51">
        <v>45288</v>
      </c>
      <c r="I225" s="52">
        <f t="shared" si="3"/>
        <v>560756</v>
      </c>
      <c r="J225" s="53">
        <v>560756</v>
      </c>
      <c r="K225" s="57"/>
      <c r="L225" s="57">
        <v>0</v>
      </c>
      <c r="M225" s="58"/>
      <c r="N225" s="23" t="s">
        <v>550</v>
      </c>
    </row>
    <row r="226" spans="1:14" x14ac:dyDescent="0.25">
      <c r="A226" s="18" t="s">
        <v>17</v>
      </c>
      <c r="B226" s="25" t="s">
        <v>126</v>
      </c>
      <c r="C226" s="64" t="s">
        <v>524</v>
      </c>
      <c r="D226" s="64" t="s">
        <v>526</v>
      </c>
      <c r="E226" s="30" t="s">
        <v>527</v>
      </c>
      <c r="F226" s="63">
        <v>901097473</v>
      </c>
      <c r="G226" s="23" t="s">
        <v>564</v>
      </c>
      <c r="H226" s="51">
        <v>45288</v>
      </c>
      <c r="I226" s="52">
        <f t="shared" si="3"/>
        <v>3689233.8</v>
      </c>
      <c r="J226" s="54">
        <v>3689233.8</v>
      </c>
      <c r="K226" s="57"/>
      <c r="L226" s="57">
        <v>0</v>
      </c>
      <c r="M226" s="58"/>
      <c r="N226" s="23" t="s">
        <v>552</v>
      </c>
    </row>
    <row r="227" spans="1:14" x14ac:dyDescent="0.25">
      <c r="A227" s="18" t="s">
        <v>17</v>
      </c>
      <c r="B227" s="25" t="s">
        <v>126</v>
      </c>
      <c r="C227" s="64" t="s">
        <v>524</v>
      </c>
      <c r="D227" s="64" t="s">
        <v>526</v>
      </c>
      <c r="E227" s="30" t="s">
        <v>527</v>
      </c>
      <c r="F227" s="63">
        <v>901097473</v>
      </c>
      <c r="G227" s="23" t="s">
        <v>564</v>
      </c>
      <c r="H227" s="51">
        <v>45288</v>
      </c>
      <c r="I227" s="52">
        <f t="shared" si="3"/>
        <v>2237302</v>
      </c>
      <c r="J227" s="54">
        <v>2237302</v>
      </c>
      <c r="K227" s="57"/>
      <c r="L227" s="57">
        <v>0</v>
      </c>
      <c r="M227" s="58"/>
      <c r="N227" s="23" t="s">
        <v>553</v>
      </c>
    </row>
    <row r="228" spans="1:14" x14ac:dyDescent="0.25">
      <c r="A228" s="18" t="s">
        <v>17</v>
      </c>
      <c r="B228" s="25" t="s">
        <v>126</v>
      </c>
      <c r="C228" s="64" t="s">
        <v>524</v>
      </c>
      <c r="D228" s="64" t="s">
        <v>526</v>
      </c>
      <c r="E228" s="30" t="s">
        <v>528</v>
      </c>
      <c r="F228" s="63">
        <v>901097473</v>
      </c>
      <c r="G228" s="23" t="s">
        <v>564</v>
      </c>
      <c r="H228" s="51">
        <v>45288</v>
      </c>
      <c r="I228" s="52">
        <f t="shared" si="3"/>
        <v>57220</v>
      </c>
      <c r="J228" s="54">
        <v>57220</v>
      </c>
      <c r="K228" s="57"/>
      <c r="L228" s="57">
        <v>0</v>
      </c>
      <c r="M228" s="58"/>
      <c r="N228" s="23" t="s">
        <v>550</v>
      </c>
    </row>
    <row r="229" spans="1:14" x14ac:dyDescent="0.25">
      <c r="A229" s="18" t="s">
        <v>17</v>
      </c>
      <c r="B229" s="23" t="s">
        <v>127</v>
      </c>
      <c r="C229" s="64" t="s">
        <v>525</v>
      </c>
      <c r="D229" s="64" t="s">
        <v>525</v>
      </c>
      <c r="E229" s="64" t="s">
        <v>525</v>
      </c>
      <c r="F229" s="40">
        <v>830003564</v>
      </c>
      <c r="G229" s="23" t="s">
        <v>530</v>
      </c>
      <c r="H229" s="51">
        <v>45288</v>
      </c>
      <c r="I229" s="52">
        <f t="shared" si="3"/>
        <v>63762619.299999997</v>
      </c>
      <c r="J229" s="53">
        <v>63762619.299999997</v>
      </c>
      <c r="K229" s="57"/>
      <c r="L229" s="57">
        <v>0</v>
      </c>
      <c r="M229" s="58"/>
      <c r="N229" s="23" t="s">
        <v>550</v>
      </c>
    </row>
    <row r="230" spans="1:14" x14ac:dyDescent="0.25">
      <c r="A230" s="18" t="s">
        <v>17</v>
      </c>
      <c r="B230" s="23" t="s">
        <v>128</v>
      </c>
      <c r="C230" s="64" t="s">
        <v>525</v>
      </c>
      <c r="D230" s="64" t="s">
        <v>525</v>
      </c>
      <c r="E230" s="64" t="s">
        <v>525</v>
      </c>
      <c r="F230" s="40">
        <v>830003564</v>
      </c>
      <c r="G230" s="23" t="s">
        <v>530</v>
      </c>
      <c r="H230" s="51">
        <v>45288</v>
      </c>
      <c r="I230" s="52">
        <f t="shared" si="3"/>
        <v>1379002</v>
      </c>
      <c r="J230" s="53">
        <v>1379002</v>
      </c>
      <c r="K230" s="57"/>
      <c r="L230" s="57">
        <v>0</v>
      </c>
      <c r="M230" s="58"/>
      <c r="N230" s="23" t="s">
        <v>550</v>
      </c>
    </row>
    <row r="231" spans="1:14" x14ac:dyDescent="0.25">
      <c r="A231" s="18" t="s">
        <v>17</v>
      </c>
      <c r="B231" s="23" t="s">
        <v>129</v>
      </c>
      <c r="C231" s="64" t="s">
        <v>525</v>
      </c>
      <c r="D231" s="64" t="s">
        <v>525</v>
      </c>
      <c r="E231" s="64" t="s">
        <v>525</v>
      </c>
      <c r="F231" s="40">
        <v>830003564</v>
      </c>
      <c r="G231" s="23" t="s">
        <v>530</v>
      </c>
      <c r="H231" s="51">
        <v>45288</v>
      </c>
      <c r="I231" s="52">
        <f t="shared" si="3"/>
        <v>154494</v>
      </c>
      <c r="J231" s="53">
        <v>154494</v>
      </c>
      <c r="K231" s="57"/>
      <c r="L231" s="57">
        <v>0</v>
      </c>
      <c r="M231" s="58"/>
      <c r="N231" s="23" t="s">
        <v>550</v>
      </c>
    </row>
    <row r="232" spans="1:14" x14ac:dyDescent="0.25">
      <c r="A232" s="18" t="s">
        <v>17</v>
      </c>
      <c r="B232" s="23" t="s">
        <v>130</v>
      </c>
      <c r="C232" s="64" t="s">
        <v>525</v>
      </c>
      <c r="D232" s="64" t="s">
        <v>525</v>
      </c>
      <c r="E232" s="64" t="s">
        <v>525</v>
      </c>
      <c r="F232" s="40">
        <v>830003564</v>
      </c>
      <c r="G232" s="23" t="s">
        <v>530</v>
      </c>
      <c r="H232" s="51">
        <v>45288</v>
      </c>
      <c r="I232" s="52">
        <f t="shared" si="3"/>
        <v>2305966</v>
      </c>
      <c r="J232" s="53">
        <v>2305966</v>
      </c>
      <c r="K232" s="57"/>
      <c r="L232" s="57">
        <v>0</v>
      </c>
      <c r="M232" s="58"/>
      <c r="N232" s="23" t="s">
        <v>550</v>
      </c>
    </row>
    <row r="233" spans="1:14" x14ac:dyDescent="0.25">
      <c r="A233" s="18" t="s">
        <v>17</v>
      </c>
      <c r="B233" s="23" t="s">
        <v>131</v>
      </c>
      <c r="C233" s="64" t="s">
        <v>525</v>
      </c>
      <c r="D233" s="64" t="s">
        <v>525</v>
      </c>
      <c r="E233" s="64" t="s">
        <v>525</v>
      </c>
      <c r="F233" s="40">
        <v>830003564</v>
      </c>
      <c r="G233" s="23" t="s">
        <v>530</v>
      </c>
      <c r="H233" s="51">
        <v>45288</v>
      </c>
      <c r="I233" s="52">
        <f t="shared" si="3"/>
        <v>5664780.0000000298</v>
      </c>
      <c r="J233" s="53">
        <v>5664780</v>
      </c>
      <c r="K233" s="57"/>
      <c r="L233" s="57">
        <v>2.9802322387695313E-8</v>
      </c>
      <c r="M233" s="58"/>
      <c r="N233" s="23" t="s">
        <v>550</v>
      </c>
    </row>
    <row r="234" spans="1:14" x14ac:dyDescent="0.25">
      <c r="A234" s="18" t="s">
        <v>17</v>
      </c>
      <c r="B234" s="23" t="s">
        <v>132</v>
      </c>
      <c r="C234" s="64" t="s">
        <v>525</v>
      </c>
      <c r="D234" s="64" t="s">
        <v>525</v>
      </c>
      <c r="E234" s="64" t="s">
        <v>525</v>
      </c>
      <c r="F234" s="49">
        <v>890303093</v>
      </c>
      <c r="G234" s="23" t="s">
        <v>545</v>
      </c>
      <c r="H234" s="51">
        <v>45288</v>
      </c>
      <c r="I234" s="52">
        <f t="shared" si="3"/>
        <v>450000</v>
      </c>
      <c r="J234" s="55">
        <v>450000</v>
      </c>
      <c r="K234" s="57"/>
      <c r="L234" s="57">
        <v>0</v>
      </c>
      <c r="M234" s="58"/>
      <c r="N234" s="23" t="s">
        <v>550</v>
      </c>
    </row>
    <row r="235" spans="1:14" x14ac:dyDescent="0.25">
      <c r="A235" s="18" t="s">
        <v>17</v>
      </c>
      <c r="B235" s="23" t="s">
        <v>133</v>
      </c>
      <c r="C235" s="64" t="s">
        <v>525</v>
      </c>
      <c r="D235" s="64" t="s">
        <v>525</v>
      </c>
      <c r="E235" s="64" t="s">
        <v>525</v>
      </c>
      <c r="F235" s="49">
        <v>890303093</v>
      </c>
      <c r="G235" s="23" t="s">
        <v>545</v>
      </c>
      <c r="H235" s="51">
        <v>45288</v>
      </c>
      <c r="I235" s="52">
        <f t="shared" si="3"/>
        <v>4230408</v>
      </c>
      <c r="J235" s="55">
        <v>4230408</v>
      </c>
      <c r="K235" s="57"/>
      <c r="L235" s="57">
        <v>0</v>
      </c>
      <c r="M235" s="58"/>
      <c r="N235" s="23" t="s">
        <v>554</v>
      </c>
    </row>
    <row r="236" spans="1:14" x14ac:dyDescent="0.25">
      <c r="A236" s="18" t="s">
        <v>17</v>
      </c>
      <c r="B236" s="23" t="s">
        <v>134</v>
      </c>
      <c r="C236" s="64" t="s">
        <v>525</v>
      </c>
      <c r="D236" s="64" t="s">
        <v>525</v>
      </c>
      <c r="E236" s="64" t="s">
        <v>525</v>
      </c>
      <c r="F236" s="49">
        <v>890303093</v>
      </c>
      <c r="G236" s="23" t="s">
        <v>545</v>
      </c>
      <c r="H236" s="51">
        <v>45288</v>
      </c>
      <c r="I236" s="52">
        <f t="shared" si="3"/>
        <v>2142138</v>
      </c>
      <c r="J236" s="55">
        <v>2142138</v>
      </c>
      <c r="K236" s="57"/>
      <c r="L236" s="57">
        <v>0</v>
      </c>
      <c r="M236" s="58"/>
      <c r="N236" s="23" t="s">
        <v>555</v>
      </c>
    </row>
    <row r="237" spans="1:14" x14ac:dyDescent="0.25">
      <c r="A237" s="18" t="s">
        <v>17</v>
      </c>
      <c r="B237" s="23" t="s">
        <v>135</v>
      </c>
      <c r="C237" s="64" t="s">
        <v>525</v>
      </c>
      <c r="D237" s="64" t="s">
        <v>525</v>
      </c>
      <c r="E237" s="64" t="s">
        <v>525</v>
      </c>
      <c r="F237" s="49">
        <v>890303093</v>
      </c>
      <c r="G237" s="23" t="s">
        <v>545</v>
      </c>
      <c r="H237" s="51">
        <v>45288</v>
      </c>
      <c r="I237" s="52">
        <f t="shared" si="3"/>
        <v>133745400</v>
      </c>
      <c r="J237" s="55">
        <v>133745400</v>
      </c>
      <c r="K237" s="57"/>
      <c r="L237" s="57">
        <v>0</v>
      </c>
      <c r="M237" s="58"/>
      <c r="N237" s="23" t="s">
        <v>556</v>
      </c>
    </row>
    <row r="238" spans="1:14" x14ac:dyDescent="0.25">
      <c r="A238" s="18" t="s">
        <v>17</v>
      </c>
      <c r="B238" s="23" t="s">
        <v>136</v>
      </c>
      <c r="C238" s="64" t="s">
        <v>525</v>
      </c>
      <c r="D238" s="64" t="s">
        <v>525</v>
      </c>
      <c r="E238" s="64" t="s">
        <v>525</v>
      </c>
      <c r="F238" s="49">
        <v>890303093</v>
      </c>
      <c r="G238" s="23" t="s">
        <v>545</v>
      </c>
      <c r="H238" s="51">
        <v>45288</v>
      </c>
      <c r="I238" s="52">
        <f t="shared" si="3"/>
        <v>16332657</v>
      </c>
      <c r="J238" s="55">
        <v>16332657</v>
      </c>
      <c r="K238" s="57"/>
      <c r="L238" s="57">
        <v>0</v>
      </c>
      <c r="M238" s="58"/>
      <c r="N238" s="23" t="s">
        <v>554</v>
      </c>
    </row>
    <row r="239" spans="1:14" x14ac:dyDescent="0.25">
      <c r="A239" s="18" t="s">
        <v>17</v>
      </c>
      <c r="B239" s="23" t="s">
        <v>137</v>
      </c>
      <c r="C239" s="64" t="s">
        <v>525</v>
      </c>
      <c r="D239" s="64" t="s">
        <v>525</v>
      </c>
      <c r="E239" s="64" t="s">
        <v>525</v>
      </c>
      <c r="F239" s="49">
        <v>890303093</v>
      </c>
      <c r="G239" s="23" t="s">
        <v>545</v>
      </c>
      <c r="H239" s="51">
        <v>45288</v>
      </c>
      <c r="I239" s="52">
        <f t="shared" si="3"/>
        <v>259791</v>
      </c>
      <c r="J239" s="55">
        <v>259791</v>
      </c>
      <c r="K239" s="57"/>
      <c r="L239" s="57">
        <v>0</v>
      </c>
      <c r="M239" s="58"/>
      <c r="N239" s="23" t="s">
        <v>550</v>
      </c>
    </row>
    <row r="240" spans="1:14" x14ac:dyDescent="0.25">
      <c r="A240" s="18" t="s">
        <v>17</v>
      </c>
      <c r="B240" s="23" t="s">
        <v>138</v>
      </c>
      <c r="C240" s="64" t="s">
        <v>525</v>
      </c>
      <c r="D240" s="64" t="s">
        <v>525</v>
      </c>
      <c r="E240" s="64" t="s">
        <v>525</v>
      </c>
      <c r="F240" s="49">
        <v>890303093</v>
      </c>
      <c r="G240" s="23" t="s">
        <v>545</v>
      </c>
      <c r="H240" s="51">
        <v>45288</v>
      </c>
      <c r="I240" s="52">
        <f t="shared" si="3"/>
        <v>61129085</v>
      </c>
      <c r="J240" s="55">
        <v>61129085</v>
      </c>
      <c r="K240" s="57"/>
      <c r="L240" s="57">
        <v>0</v>
      </c>
      <c r="M240" s="58"/>
      <c r="N240" s="23" t="s">
        <v>550</v>
      </c>
    </row>
    <row r="241" spans="1:14" x14ac:dyDescent="0.25">
      <c r="A241" s="18" t="s">
        <v>17</v>
      </c>
      <c r="B241" s="26" t="s">
        <v>139</v>
      </c>
      <c r="C241" s="64" t="s">
        <v>525</v>
      </c>
      <c r="D241" s="64" t="s">
        <v>525</v>
      </c>
      <c r="E241" s="64" t="s">
        <v>525</v>
      </c>
      <c r="F241" s="49">
        <v>830113831</v>
      </c>
      <c r="G241" s="23" t="s">
        <v>537</v>
      </c>
      <c r="H241" s="51">
        <v>45288</v>
      </c>
      <c r="I241" s="52">
        <f t="shared" si="3"/>
        <v>388767</v>
      </c>
      <c r="J241" s="53">
        <v>164893</v>
      </c>
      <c r="K241" s="57"/>
      <c r="L241" s="57">
        <v>223874</v>
      </c>
      <c r="M241" s="58"/>
      <c r="N241" s="23" t="s">
        <v>555</v>
      </c>
    </row>
    <row r="242" spans="1:14" x14ac:dyDescent="0.25">
      <c r="A242" s="18" t="s">
        <v>17</v>
      </c>
      <c r="B242" s="26" t="s">
        <v>140</v>
      </c>
      <c r="C242" s="64" t="s">
        <v>525</v>
      </c>
      <c r="D242" s="64" t="s">
        <v>525</v>
      </c>
      <c r="E242" s="64" t="s">
        <v>525</v>
      </c>
      <c r="F242" s="49">
        <v>830113831</v>
      </c>
      <c r="G242" s="23" t="s">
        <v>537</v>
      </c>
      <c r="H242" s="51">
        <v>45288</v>
      </c>
      <c r="I242" s="52">
        <f t="shared" si="3"/>
        <v>12831296</v>
      </c>
      <c r="J242" s="53">
        <v>141028</v>
      </c>
      <c r="K242" s="57"/>
      <c r="L242" s="57">
        <v>12690268</v>
      </c>
      <c r="M242" s="58"/>
      <c r="N242" s="23" t="s">
        <v>555</v>
      </c>
    </row>
    <row r="243" spans="1:14" x14ac:dyDescent="0.25">
      <c r="A243" s="18" t="s">
        <v>17</v>
      </c>
      <c r="B243" s="26" t="s">
        <v>141</v>
      </c>
      <c r="C243" s="64" t="s">
        <v>525</v>
      </c>
      <c r="D243" s="64" t="s">
        <v>525</v>
      </c>
      <c r="E243" s="64" t="s">
        <v>525</v>
      </c>
      <c r="F243" s="49">
        <v>830113831</v>
      </c>
      <c r="G243" s="23" t="s">
        <v>537</v>
      </c>
      <c r="H243" s="51">
        <v>45288</v>
      </c>
      <c r="I243" s="52">
        <f t="shared" si="3"/>
        <v>27022951</v>
      </c>
      <c r="J243" s="53">
        <v>1258839</v>
      </c>
      <c r="K243" s="57"/>
      <c r="L243" s="57">
        <v>25764112</v>
      </c>
      <c r="M243" s="58"/>
      <c r="N243" s="23" t="s">
        <v>555</v>
      </c>
    </row>
    <row r="244" spans="1:14" x14ac:dyDescent="0.25">
      <c r="A244" s="18" t="s">
        <v>17</v>
      </c>
      <c r="B244" s="26" t="s">
        <v>142</v>
      </c>
      <c r="C244" s="64" t="s">
        <v>525</v>
      </c>
      <c r="D244" s="64" t="s">
        <v>525</v>
      </c>
      <c r="E244" s="64" t="s">
        <v>525</v>
      </c>
      <c r="F244" s="49">
        <v>830113831</v>
      </c>
      <c r="G244" s="23" t="s">
        <v>537</v>
      </c>
      <c r="H244" s="51">
        <v>45288</v>
      </c>
      <c r="I244" s="52">
        <f t="shared" si="3"/>
        <v>6929565</v>
      </c>
      <c r="J244" s="53">
        <v>580874</v>
      </c>
      <c r="K244" s="57"/>
      <c r="L244" s="57">
        <v>6348691</v>
      </c>
      <c r="M244" s="58"/>
      <c r="N244" s="23" t="s">
        <v>555</v>
      </c>
    </row>
    <row r="245" spans="1:14" x14ac:dyDescent="0.25">
      <c r="A245" s="18" t="s">
        <v>17</v>
      </c>
      <c r="B245" s="26" t="s">
        <v>143</v>
      </c>
      <c r="C245" s="64" t="s">
        <v>525</v>
      </c>
      <c r="D245" s="64" t="s">
        <v>525</v>
      </c>
      <c r="E245" s="64" t="s">
        <v>525</v>
      </c>
      <c r="F245" s="49">
        <v>830113831</v>
      </c>
      <c r="G245" s="23" t="s">
        <v>537</v>
      </c>
      <c r="H245" s="51">
        <v>45288</v>
      </c>
      <c r="I245" s="52">
        <f t="shared" si="3"/>
        <v>80000</v>
      </c>
      <c r="J245" s="53">
        <v>80000</v>
      </c>
      <c r="K245" s="57"/>
      <c r="L245" s="57">
        <v>0</v>
      </c>
      <c r="M245" s="58"/>
      <c r="N245" s="23" t="s">
        <v>555</v>
      </c>
    </row>
    <row r="246" spans="1:14" x14ac:dyDescent="0.25">
      <c r="A246" s="18" t="s">
        <v>17</v>
      </c>
      <c r="B246" s="26" t="s">
        <v>144</v>
      </c>
      <c r="C246" s="64" t="s">
        <v>525</v>
      </c>
      <c r="D246" s="64" t="s">
        <v>525</v>
      </c>
      <c r="E246" s="64" t="s">
        <v>525</v>
      </c>
      <c r="F246" s="49">
        <v>830113831</v>
      </c>
      <c r="G246" s="23" t="s">
        <v>537</v>
      </c>
      <c r="H246" s="51">
        <v>45288</v>
      </c>
      <c r="I246" s="52">
        <f t="shared" si="3"/>
        <v>109095373.8</v>
      </c>
      <c r="J246" s="53">
        <v>1825238</v>
      </c>
      <c r="K246" s="57"/>
      <c r="L246" s="57">
        <v>107270135.8</v>
      </c>
      <c r="M246" s="58"/>
      <c r="N246" s="23" t="s">
        <v>555</v>
      </c>
    </row>
    <row r="247" spans="1:14" x14ac:dyDescent="0.25">
      <c r="A247" s="18" t="s">
        <v>17</v>
      </c>
      <c r="B247" s="26" t="s">
        <v>145</v>
      </c>
      <c r="C247" s="64" t="s">
        <v>525</v>
      </c>
      <c r="D247" s="64" t="s">
        <v>525</v>
      </c>
      <c r="E247" s="64" t="s">
        <v>525</v>
      </c>
      <c r="F247" s="49">
        <v>830113831</v>
      </c>
      <c r="G247" s="23" t="s">
        <v>537</v>
      </c>
      <c r="H247" s="51">
        <v>45288</v>
      </c>
      <c r="I247" s="52">
        <f t="shared" si="3"/>
        <v>11772028</v>
      </c>
      <c r="J247" s="53">
        <v>243583</v>
      </c>
      <c r="K247" s="57"/>
      <c r="L247" s="57">
        <v>11528445</v>
      </c>
      <c r="M247" s="58"/>
      <c r="N247" s="23" t="s">
        <v>555</v>
      </c>
    </row>
    <row r="248" spans="1:14" x14ac:dyDescent="0.25">
      <c r="A248" s="18" t="s">
        <v>17</v>
      </c>
      <c r="B248" s="26" t="s">
        <v>146</v>
      </c>
      <c r="C248" s="64" t="s">
        <v>525</v>
      </c>
      <c r="D248" s="64" t="s">
        <v>525</v>
      </c>
      <c r="E248" s="64" t="s">
        <v>525</v>
      </c>
      <c r="F248" s="49">
        <v>830113831</v>
      </c>
      <c r="G248" s="23" t="s">
        <v>537</v>
      </c>
      <c r="H248" s="51">
        <v>45288</v>
      </c>
      <c r="I248" s="52">
        <f t="shared" si="3"/>
        <v>54333804.820000008</v>
      </c>
      <c r="J248" s="53">
        <v>1174688</v>
      </c>
      <c r="K248" s="57"/>
      <c r="L248" s="57">
        <v>53159116.820000008</v>
      </c>
      <c r="M248" s="58"/>
      <c r="N248" s="23" t="s">
        <v>555</v>
      </c>
    </row>
    <row r="249" spans="1:14" x14ac:dyDescent="0.25">
      <c r="A249" s="18" t="s">
        <v>17</v>
      </c>
      <c r="B249" s="26" t="s">
        <v>147</v>
      </c>
      <c r="C249" s="64" t="s">
        <v>525</v>
      </c>
      <c r="D249" s="64" t="s">
        <v>525</v>
      </c>
      <c r="E249" s="64" t="s">
        <v>525</v>
      </c>
      <c r="F249" s="49">
        <v>830113831</v>
      </c>
      <c r="G249" s="23" t="s">
        <v>537</v>
      </c>
      <c r="H249" s="51">
        <v>45288</v>
      </c>
      <c r="I249" s="52">
        <f t="shared" si="3"/>
        <v>8927574</v>
      </c>
      <c r="J249" s="53">
        <v>37185</v>
      </c>
      <c r="K249" s="57"/>
      <c r="L249" s="57">
        <v>8890389</v>
      </c>
      <c r="M249" s="58"/>
      <c r="N249" s="23" t="s">
        <v>555</v>
      </c>
    </row>
    <row r="250" spans="1:14" x14ac:dyDescent="0.25">
      <c r="A250" s="18" t="s">
        <v>17</v>
      </c>
      <c r="B250" s="23" t="s">
        <v>148</v>
      </c>
      <c r="C250" s="64" t="s">
        <v>525</v>
      </c>
      <c r="D250" s="64" t="s">
        <v>525</v>
      </c>
      <c r="E250" s="64" t="s">
        <v>525</v>
      </c>
      <c r="F250" s="49">
        <v>809008362</v>
      </c>
      <c r="G250" s="23" t="s">
        <v>546</v>
      </c>
      <c r="H250" s="51">
        <v>45288</v>
      </c>
      <c r="I250" s="52">
        <f t="shared" si="3"/>
        <v>134592</v>
      </c>
      <c r="J250" s="55">
        <v>134592</v>
      </c>
      <c r="K250" s="57"/>
      <c r="L250" s="57">
        <v>0</v>
      </c>
      <c r="M250" s="58"/>
      <c r="N250" s="23" t="s">
        <v>557</v>
      </c>
    </row>
    <row r="251" spans="1:14" x14ac:dyDescent="0.25">
      <c r="A251" s="18" t="s">
        <v>17</v>
      </c>
      <c r="B251" s="23" t="s">
        <v>149</v>
      </c>
      <c r="C251" s="64" t="s">
        <v>525</v>
      </c>
      <c r="D251" s="64" t="s">
        <v>525</v>
      </c>
      <c r="E251" s="64" t="s">
        <v>525</v>
      </c>
      <c r="F251" s="49">
        <v>809008362</v>
      </c>
      <c r="G251" s="23" t="s">
        <v>546</v>
      </c>
      <c r="H251" s="51">
        <v>45288</v>
      </c>
      <c r="I251" s="52">
        <f t="shared" si="3"/>
        <v>77842</v>
      </c>
      <c r="J251" s="55">
        <v>77842</v>
      </c>
      <c r="K251" s="57"/>
      <c r="L251" s="57">
        <v>0</v>
      </c>
      <c r="M251" s="58"/>
      <c r="N251" s="23" t="s">
        <v>555</v>
      </c>
    </row>
    <row r="252" spans="1:14" x14ac:dyDescent="0.25">
      <c r="A252" s="18" t="s">
        <v>17</v>
      </c>
      <c r="B252" s="23" t="s">
        <v>138</v>
      </c>
      <c r="C252" s="64" t="s">
        <v>525</v>
      </c>
      <c r="D252" s="64" t="s">
        <v>525</v>
      </c>
      <c r="E252" s="64" t="s">
        <v>525</v>
      </c>
      <c r="F252" s="50">
        <v>809008362</v>
      </c>
      <c r="G252" s="23" t="s">
        <v>546</v>
      </c>
      <c r="H252" s="51">
        <v>45288</v>
      </c>
      <c r="I252" s="52">
        <f t="shared" si="3"/>
        <v>55180639</v>
      </c>
      <c r="J252" s="55">
        <v>5564473</v>
      </c>
      <c r="K252" s="57"/>
      <c r="L252" s="57">
        <v>24808083</v>
      </c>
      <c r="M252" s="58">
        <v>24808083</v>
      </c>
      <c r="N252" s="23" t="s">
        <v>558</v>
      </c>
    </row>
    <row r="253" spans="1:14" x14ac:dyDescent="0.25">
      <c r="A253" s="18" t="s">
        <v>17</v>
      </c>
      <c r="B253" s="23" t="s">
        <v>150</v>
      </c>
      <c r="C253" s="64" t="s">
        <v>525</v>
      </c>
      <c r="D253" s="64" t="s">
        <v>525</v>
      </c>
      <c r="E253" s="64" t="s">
        <v>525</v>
      </c>
      <c r="F253" s="40">
        <v>805000427</v>
      </c>
      <c r="G253" s="23" t="s">
        <v>540</v>
      </c>
      <c r="H253" s="51">
        <v>45288</v>
      </c>
      <c r="I253" s="52">
        <f t="shared" si="3"/>
        <v>167870.96</v>
      </c>
      <c r="J253" s="53">
        <v>167870.96</v>
      </c>
      <c r="K253" s="57"/>
      <c r="L253" s="57">
        <v>0</v>
      </c>
      <c r="M253" s="58"/>
      <c r="N253" s="23" t="s">
        <v>555</v>
      </c>
    </row>
    <row r="254" spans="1:14" x14ac:dyDescent="0.25">
      <c r="A254" s="18" t="s">
        <v>17</v>
      </c>
      <c r="B254" s="23" t="s">
        <v>151</v>
      </c>
      <c r="C254" s="64" t="s">
        <v>525</v>
      </c>
      <c r="D254" s="64" t="s">
        <v>525</v>
      </c>
      <c r="E254" s="64" t="s">
        <v>525</v>
      </c>
      <c r="F254" s="40">
        <v>805000427</v>
      </c>
      <c r="G254" s="23" t="s">
        <v>540</v>
      </c>
      <c r="H254" s="51">
        <v>45288</v>
      </c>
      <c r="I254" s="52">
        <f t="shared" si="3"/>
        <v>4488262</v>
      </c>
      <c r="J254" s="53">
        <v>4488262</v>
      </c>
      <c r="K254" s="57"/>
      <c r="L254" s="57"/>
      <c r="M254" s="58"/>
      <c r="N254" s="23" t="s">
        <v>555</v>
      </c>
    </row>
    <row r="255" spans="1:14" x14ac:dyDescent="0.25">
      <c r="A255" s="18" t="s">
        <v>17</v>
      </c>
      <c r="B255" s="23" t="s">
        <v>152</v>
      </c>
      <c r="C255" s="64" t="s">
        <v>525</v>
      </c>
      <c r="D255" s="64" t="s">
        <v>525</v>
      </c>
      <c r="E255" s="64" t="s">
        <v>525</v>
      </c>
      <c r="F255" s="40">
        <v>805000427</v>
      </c>
      <c r="G255" s="23" t="s">
        <v>540</v>
      </c>
      <c r="H255" s="51">
        <v>45288</v>
      </c>
      <c r="I255" s="52">
        <f t="shared" si="3"/>
        <v>86928886.039993286</v>
      </c>
      <c r="J255" s="53">
        <v>86928886.039999992</v>
      </c>
      <c r="K255" s="57"/>
      <c r="L255" s="57">
        <v>-6.7055225372314453E-6</v>
      </c>
      <c r="M255" s="58"/>
      <c r="N255" s="23" t="s">
        <v>555</v>
      </c>
    </row>
    <row r="256" spans="1:14" x14ac:dyDescent="0.25">
      <c r="A256" s="18" t="s">
        <v>17</v>
      </c>
      <c r="B256" s="23" t="s">
        <v>153</v>
      </c>
      <c r="C256" s="64" t="s">
        <v>525</v>
      </c>
      <c r="D256" s="64" t="s">
        <v>525</v>
      </c>
      <c r="E256" s="64" t="s">
        <v>525</v>
      </c>
      <c r="F256" s="40">
        <v>805000427</v>
      </c>
      <c r="G256" s="23" t="s">
        <v>540</v>
      </c>
      <c r="H256" s="51">
        <v>45288</v>
      </c>
      <c r="I256" s="52">
        <f t="shared" si="3"/>
        <v>2310824</v>
      </c>
      <c r="J256" s="53">
        <v>2310824</v>
      </c>
      <c r="K256" s="57"/>
      <c r="L256" s="57">
        <v>0</v>
      </c>
      <c r="M256" s="58"/>
      <c r="N256" s="23" t="s">
        <v>555</v>
      </c>
    </row>
    <row r="257" spans="1:14" x14ac:dyDescent="0.25">
      <c r="A257" s="18" t="s">
        <v>17</v>
      </c>
      <c r="B257" s="23" t="s">
        <v>154</v>
      </c>
      <c r="C257" s="64" t="s">
        <v>525</v>
      </c>
      <c r="D257" s="64" t="s">
        <v>525</v>
      </c>
      <c r="E257" s="64" t="s">
        <v>525</v>
      </c>
      <c r="F257" s="40">
        <v>805000427</v>
      </c>
      <c r="G257" s="23" t="s">
        <v>540</v>
      </c>
      <c r="H257" s="51">
        <v>45288</v>
      </c>
      <c r="I257" s="52">
        <f t="shared" si="3"/>
        <v>1663385</v>
      </c>
      <c r="J257" s="53">
        <v>1663385</v>
      </c>
      <c r="K257" s="57"/>
      <c r="L257" s="57">
        <v>0</v>
      </c>
      <c r="M257" s="58"/>
      <c r="N257" s="23" t="s">
        <v>555</v>
      </c>
    </row>
    <row r="258" spans="1:14" x14ac:dyDescent="0.25">
      <c r="A258" s="18" t="s">
        <v>17</v>
      </c>
      <c r="B258" s="23" t="s">
        <v>155</v>
      </c>
      <c r="C258" s="64" t="s">
        <v>525</v>
      </c>
      <c r="D258" s="64" t="s">
        <v>525</v>
      </c>
      <c r="E258" s="64" t="s">
        <v>525</v>
      </c>
      <c r="F258" s="40">
        <v>805000427</v>
      </c>
      <c r="G258" s="23" t="s">
        <v>540</v>
      </c>
      <c r="H258" s="51">
        <v>45288</v>
      </c>
      <c r="I258" s="52">
        <f t="shared" si="3"/>
        <v>129286596</v>
      </c>
      <c r="J258" s="53">
        <v>129286596</v>
      </c>
      <c r="K258" s="57"/>
      <c r="L258" s="57">
        <v>0</v>
      </c>
      <c r="M258" s="58"/>
      <c r="N258" s="23" t="s">
        <v>555</v>
      </c>
    </row>
    <row r="259" spans="1:14" x14ac:dyDescent="0.25">
      <c r="A259" s="18" t="s">
        <v>17</v>
      </c>
      <c r="B259" s="23" t="s">
        <v>156</v>
      </c>
      <c r="C259" s="64" t="s">
        <v>525</v>
      </c>
      <c r="D259" s="64" t="s">
        <v>525</v>
      </c>
      <c r="E259" s="64" t="s">
        <v>525</v>
      </c>
      <c r="F259" s="40">
        <v>805000427</v>
      </c>
      <c r="G259" s="23" t="s">
        <v>540</v>
      </c>
      <c r="H259" s="51">
        <v>45288</v>
      </c>
      <c r="I259" s="52">
        <f t="shared" si="3"/>
        <v>7173981.0000000298</v>
      </c>
      <c r="J259" s="53">
        <v>7173981</v>
      </c>
      <c r="K259" s="57"/>
      <c r="L259" s="57">
        <v>2.9802322387695313E-8</v>
      </c>
      <c r="M259" s="58"/>
      <c r="N259" s="23" t="s">
        <v>555</v>
      </c>
    </row>
    <row r="260" spans="1:14" x14ac:dyDescent="0.25">
      <c r="A260" s="18" t="s">
        <v>17</v>
      </c>
      <c r="B260" s="23" t="s">
        <v>157</v>
      </c>
      <c r="C260" s="64" t="s">
        <v>525</v>
      </c>
      <c r="D260" s="64" t="s">
        <v>525</v>
      </c>
      <c r="E260" s="64" t="s">
        <v>525</v>
      </c>
      <c r="F260" s="40">
        <v>805000427</v>
      </c>
      <c r="G260" s="23" t="s">
        <v>540</v>
      </c>
      <c r="H260" s="51">
        <v>45288</v>
      </c>
      <c r="I260" s="52">
        <f t="shared" si="3"/>
        <v>615566.00000000745</v>
      </c>
      <c r="J260" s="53">
        <v>615566</v>
      </c>
      <c r="K260" s="57"/>
      <c r="L260" s="57">
        <v>7.4505805969238281E-9</v>
      </c>
      <c r="M260" s="58"/>
      <c r="N260" s="23" t="s">
        <v>555</v>
      </c>
    </row>
    <row r="261" spans="1:14" x14ac:dyDescent="0.25">
      <c r="A261" s="18" t="s">
        <v>17</v>
      </c>
      <c r="B261" s="23" t="s">
        <v>158</v>
      </c>
      <c r="C261" s="64" t="s">
        <v>525</v>
      </c>
      <c r="D261" s="64" t="s">
        <v>525</v>
      </c>
      <c r="E261" s="64" t="s">
        <v>525</v>
      </c>
      <c r="F261" s="40">
        <v>805000427</v>
      </c>
      <c r="G261" s="23" t="s">
        <v>540</v>
      </c>
      <c r="H261" s="51">
        <v>45288</v>
      </c>
      <c r="I261" s="52">
        <f t="shared" ref="I261:I324" si="4">+J261+K261+L261+M261</f>
        <v>21542962.999996424</v>
      </c>
      <c r="J261" s="53">
        <v>21542963</v>
      </c>
      <c r="K261" s="57"/>
      <c r="L261" s="57">
        <v>-3.5762786865234375E-6</v>
      </c>
      <c r="M261" s="58"/>
      <c r="N261" s="23" t="s">
        <v>555</v>
      </c>
    </row>
    <row r="262" spans="1:14" x14ac:dyDescent="0.25">
      <c r="A262" s="18" t="s">
        <v>17</v>
      </c>
      <c r="B262" s="23" t="s">
        <v>159</v>
      </c>
      <c r="C262" s="64" t="s">
        <v>525</v>
      </c>
      <c r="D262" s="64" t="s">
        <v>525</v>
      </c>
      <c r="E262" s="64" t="s">
        <v>525</v>
      </c>
      <c r="F262" s="40">
        <v>805000427</v>
      </c>
      <c r="G262" s="23" t="s">
        <v>540</v>
      </c>
      <c r="H262" s="51">
        <v>45288</v>
      </c>
      <c r="I262" s="52">
        <f t="shared" si="4"/>
        <v>13420533.999999046</v>
      </c>
      <c r="J262" s="53">
        <v>13420534</v>
      </c>
      <c r="K262" s="57"/>
      <c r="L262" s="57">
        <v>-9.5367431640625E-7</v>
      </c>
      <c r="M262" s="58"/>
      <c r="N262" s="23" t="s">
        <v>555</v>
      </c>
    </row>
    <row r="263" spans="1:14" x14ac:dyDescent="0.25">
      <c r="A263" s="18" t="s">
        <v>17</v>
      </c>
      <c r="B263" s="23" t="s">
        <v>160</v>
      </c>
      <c r="C263" s="64" t="s">
        <v>525</v>
      </c>
      <c r="D263" s="64" t="s">
        <v>525</v>
      </c>
      <c r="E263" s="64" t="s">
        <v>525</v>
      </c>
      <c r="F263" s="40">
        <v>805000427</v>
      </c>
      <c r="G263" s="23" t="s">
        <v>540</v>
      </c>
      <c r="H263" s="51">
        <v>45288</v>
      </c>
      <c r="I263" s="52">
        <f t="shared" si="4"/>
        <v>20915599.999999762</v>
      </c>
      <c r="J263" s="53">
        <v>20915600</v>
      </c>
      <c r="K263" s="57"/>
      <c r="L263" s="57">
        <v>-2.384185791015625E-7</v>
      </c>
      <c r="M263" s="58"/>
      <c r="N263" s="23" t="s">
        <v>555</v>
      </c>
    </row>
    <row r="264" spans="1:14" x14ac:dyDescent="0.25">
      <c r="A264" s="18" t="s">
        <v>17</v>
      </c>
      <c r="B264" s="23" t="s">
        <v>161</v>
      </c>
      <c r="C264" s="64" t="s">
        <v>525</v>
      </c>
      <c r="D264" s="64" t="s">
        <v>525</v>
      </c>
      <c r="E264" s="64" t="s">
        <v>525</v>
      </c>
      <c r="F264" s="40">
        <v>805000427</v>
      </c>
      <c r="G264" s="23" t="s">
        <v>540</v>
      </c>
      <c r="H264" s="51">
        <v>45288</v>
      </c>
      <c r="I264" s="52">
        <f t="shared" si="4"/>
        <v>25380796.999999881</v>
      </c>
      <c r="J264" s="53">
        <v>25380797</v>
      </c>
      <c r="K264" s="57"/>
      <c r="L264" s="57">
        <v>-1.1920928955078125E-7</v>
      </c>
      <c r="M264" s="58"/>
      <c r="N264" s="23" t="s">
        <v>555</v>
      </c>
    </row>
    <row r="265" spans="1:14" x14ac:dyDescent="0.25">
      <c r="A265" s="18" t="s">
        <v>17</v>
      </c>
      <c r="B265" s="23" t="s">
        <v>162</v>
      </c>
      <c r="C265" s="64" t="s">
        <v>525</v>
      </c>
      <c r="D265" s="64" t="s">
        <v>525</v>
      </c>
      <c r="E265" s="64" t="s">
        <v>525</v>
      </c>
      <c r="F265" s="40">
        <v>805000427</v>
      </c>
      <c r="G265" s="23" t="s">
        <v>540</v>
      </c>
      <c r="H265" s="51">
        <v>45288</v>
      </c>
      <c r="I265" s="52">
        <f t="shared" si="4"/>
        <v>3715920</v>
      </c>
      <c r="J265" s="53">
        <v>3715920</v>
      </c>
      <c r="K265" s="57"/>
      <c r="L265" s="57">
        <v>0</v>
      </c>
      <c r="M265" s="58"/>
      <c r="N265" s="23" t="s">
        <v>555</v>
      </c>
    </row>
    <row r="266" spans="1:14" x14ac:dyDescent="0.25">
      <c r="A266" s="18" t="s">
        <v>17</v>
      </c>
      <c r="B266" s="23" t="s">
        <v>163</v>
      </c>
      <c r="C266" s="64" t="s">
        <v>525</v>
      </c>
      <c r="D266" s="64" t="s">
        <v>525</v>
      </c>
      <c r="E266" s="64" t="s">
        <v>525</v>
      </c>
      <c r="F266" s="40">
        <v>805000427</v>
      </c>
      <c r="G266" s="23" t="s">
        <v>540</v>
      </c>
      <c r="H266" s="51">
        <v>45288</v>
      </c>
      <c r="I266" s="52">
        <f t="shared" si="4"/>
        <v>33331296.999999285</v>
      </c>
      <c r="J266" s="53">
        <v>33331297</v>
      </c>
      <c r="K266" s="57"/>
      <c r="L266" s="57">
        <v>-7.152557373046875E-7</v>
      </c>
      <c r="M266" s="58"/>
      <c r="N266" s="23" t="s">
        <v>555</v>
      </c>
    </row>
    <row r="267" spans="1:14" x14ac:dyDescent="0.25">
      <c r="A267" s="18" t="s">
        <v>17</v>
      </c>
      <c r="B267" s="23" t="s">
        <v>164</v>
      </c>
      <c r="C267" s="64" t="s">
        <v>525</v>
      </c>
      <c r="D267" s="64" t="s">
        <v>525</v>
      </c>
      <c r="E267" s="64" t="s">
        <v>525</v>
      </c>
      <c r="F267" s="40">
        <v>805000427</v>
      </c>
      <c r="G267" s="23" t="s">
        <v>540</v>
      </c>
      <c r="H267" s="51">
        <v>45288</v>
      </c>
      <c r="I267" s="52">
        <f t="shared" si="4"/>
        <v>27706750.999999881</v>
      </c>
      <c r="J267" s="53">
        <v>27706751</v>
      </c>
      <c r="K267" s="57"/>
      <c r="L267" s="57">
        <v>-1.1920928955078125E-7</v>
      </c>
      <c r="M267" s="58"/>
      <c r="N267" s="23" t="s">
        <v>555</v>
      </c>
    </row>
    <row r="268" spans="1:14" x14ac:dyDescent="0.25">
      <c r="A268" s="18" t="s">
        <v>17</v>
      </c>
      <c r="B268" s="23" t="s">
        <v>165</v>
      </c>
      <c r="C268" s="64" t="s">
        <v>525</v>
      </c>
      <c r="D268" s="64" t="s">
        <v>525</v>
      </c>
      <c r="E268" s="64" t="s">
        <v>525</v>
      </c>
      <c r="F268" s="40">
        <v>805000427</v>
      </c>
      <c r="G268" s="23" t="s">
        <v>540</v>
      </c>
      <c r="H268" s="51">
        <v>45288</v>
      </c>
      <c r="I268" s="52">
        <f t="shared" si="4"/>
        <v>22882246.000000477</v>
      </c>
      <c r="J268" s="53">
        <v>22882246</v>
      </c>
      <c r="K268" s="57"/>
      <c r="L268" s="57">
        <v>4.76837158203125E-7</v>
      </c>
      <c r="M268" s="58"/>
      <c r="N268" s="23" t="s">
        <v>555</v>
      </c>
    </row>
    <row r="269" spans="1:14" x14ac:dyDescent="0.25">
      <c r="A269" s="18" t="s">
        <v>17</v>
      </c>
      <c r="B269" s="23" t="s">
        <v>166</v>
      </c>
      <c r="C269" s="64" t="s">
        <v>525</v>
      </c>
      <c r="D269" s="64" t="s">
        <v>525</v>
      </c>
      <c r="E269" s="64" t="s">
        <v>525</v>
      </c>
      <c r="F269" s="40">
        <v>805000427</v>
      </c>
      <c r="G269" s="23" t="s">
        <v>540</v>
      </c>
      <c r="H269" s="51">
        <v>45288</v>
      </c>
      <c r="I269" s="52">
        <f t="shared" si="4"/>
        <v>6958792</v>
      </c>
      <c r="J269" s="53">
        <v>6958792</v>
      </c>
      <c r="K269" s="57"/>
      <c r="L269" s="57">
        <v>0</v>
      </c>
      <c r="M269" s="58"/>
      <c r="N269" s="23" t="s">
        <v>555</v>
      </c>
    </row>
    <row r="270" spans="1:14" x14ac:dyDescent="0.25">
      <c r="A270" s="18" t="s">
        <v>17</v>
      </c>
      <c r="B270" s="23" t="s">
        <v>167</v>
      </c>
      <c r="C270" s="64" t="s">
        <v>525</v>
      </c>
      <c r="D270" s="64" t="s">
        <v>525</v>
      </c>
      <c r="E270" s="64" t="s">
        <v>525</v>
      </c>
      <c r="F270" s="40">
        <v>805000427</v>
      </c>
      <c r="G270" s="23" t="s">
        <v>540</v>
      </c>
      <c r="H270" s="51">
        <v>45288</v>
      </c>
      <c r="I270" s="52">
        <f t="shared" si="4"/>
        <v>10445886.000000015</v>
      </c>
      <c r="J270" s="53">
        <v>10445886</v>
      </c>
      <c r="K270" s="57"/>
      <c r="L270" s="57">
        <v>1.4901161193847656E-8</v>
      </c>
      <c r="M270" s="58"/>
      <c r="N270" s="23" t="s">
        <v>555</v>
      </c>
    </row>
    <row r="271" spans="1:14" x14ac:dyDescent="0.25">
      <c r="A271" s="18" t="s">
        <v>17</v>
      </c>
      <c r="B271" s="23" t="s">
        <v>168</v>
      </c>
      <c r="C271" s="64" t="s">
        <v>525</v>
      </c>
      <c r="D271" s="64" t="s">
        <v>525</v>
      </c>
      <c r="E271" s="64" t="s">
        <v>525</v>
      </c>
      <c r="F271" s="40">
        <v>805000427</v>
      </c>
      <c r="G271" s="23" t="s">
        <v>540</v>
      </c>
      <c r="H271" s="51">
        <v>45288</v>
      </c>
      <c r="I271" s="52">
        <f t="shared" si="4"/>
        <v>31519483</v>
      </c>
      <c r="J271" s="53">
        <v>31519483</v>
      </c>
      <c r="K271" s="57"/>
      <c r="L271" s="57">
        <v>0</v>
      </c>
      <c r="M271" s="58"/>
      <c r="N271" s="23" t="s">
        <v>555</v>
      </c>
    </row>
    <row r="272" spans="1:14" x14ac:dyDescent="0.25">
      <c r="A272" s="18" t="s">
        <v>17</v>
      </c>
      <c r="B272" s="23" t="s">
        <v>169</v>
      </c>
      <c r="C272" s="64" t="s">
        <v>525</v>
      </c>
      <c r="D272" s="64" t="s">
        <v>525</v>
      </c>
      <c r="E272" s="64" t="s">
        <v>525</v>
      </c>
      <c r="F272" s="40">
        <v>805000427</v>
      </c>
      <c r="G272" s="23" t="s">
        <v>540</v>
      </c>
      <c r="H272" s="51">
        <v>45288</v>
      </c>
      <c r="I272" s="52">
        <f t="shared" si="4"/>
        <v>661911</v>
      </c>
      <c r="J272" s="53">
        <v>661911</v>
      </c>
      <c r="K272" s="57"/>
      <c r="L272" s="57">
        <v>0</v>
      </c>
      <c r="M272" s="58"/>
      <c r="N272" s="23" t="s">
        <v>555</v>
      </c>
    </row>
    <row r="273" spans="1:14" x14ac:dyDescent="0.25">
      <c r="A273" s="18" t="s">
        <v>17</v>
      </c>
      <c r="B273" s="23" t="s">
        <v>170</v>
      </c>
      <c r="C273" s="64" t="s">
        <v>525</v>
      </c>
      <c r="D273" s="64" t="s">
        <v>525</v>
      </c>
      <c r="E273" s="64" t="s">
        <v>525</v>
      </c>
      <c r="F273" s="40">
        <v>805000427</v>
      </c>
      <c r="G273" s="23" t="s">
        <v>540</v>
      </c>
      <c r="H273" s="51">
        <v>45288</v>
      </c>
      <c r="I273" s="52">
        <f t="shared" si="4"/>
        <v>2028103</v>
      </c>
      <c r="J273" s="53">
        <v>2028103</v>
      </c>
      <c r="K273" s="57"/>
      <c r="L273" s="57">
        <v>0</v>
      </c>
      <c r="M273" s="58"/>
      <c r="N273" s="23" t="s">
        <v>555</v>
      </c>
    </row>
    <row r="274" spans="1:14" x14ac:dyDescent="0.25">
      <c r="A274" s="18" t="s">
        <v>17</v>
      </c>
      <c r="B274" s="23" t="s">
        <v>171</v>
      </c>
      <c r="C274" s="64" t="s">
        <v>525</v>
      </c>
      <c r="D274" s="64" t="s">
        <v>525</v>
      </c>
      <c r="E274" s="64" t="s">
        <v>525</v>
      </c>
      <c r="F274" s="40">
        <v>805000427</v>
      </c>
      <c r="G274" s="23" t="s">
        <v>540</v>
      </c>
      <c r="H274" s="51">
        <v>45288</v>
      </c>
      <c r="I274" s="52">
        <f t="shared" si="4"/>
        <v>16260373</v>
      </c>
      <c r="J274" s="53">
        <v>16260373</v>
      </c>
      <c r="K274" s="57"/>
      <c r="L274" s="57">
        <v>0</v>
      </c>
      <c r="M274" s="58"/>
      <c r="N274" s="23" t="s">
        <v>555</v>
      </c>
    </row>
    <row r="275" spans="1:14" x14ac:dyDescent="0.25">
      <c r="A275" s="18" t="s">
        <v>17</v>
      </c>
      <c r="B275" s="23" t="s">
        <v>172</v>
      </c>
      <c r="C275" s="64" t="s">
        <v>525</v>
      </c>
      <c r="D275" s="64" t="s">
        <v>525</v>
      </c>
      <c r="E275" s="64" t="s">
        <v>525</v>
      </c>
      <c r="F275" s="40">
        <v>805000427</v>
      </c>
      <c r="G275" s="23" t="s">
        <v>540</v>
      </c>
      <c r="H275" s="51">
        <v>45288</v>
      </c>
      <c r="I275" s="52">
        <f t="shared" si="4"/>
        <v>15500549</v>
      </c>
      <c r="J275" s="53">
        <v>15500549</v>
      </c>
      <c r="K275" s="57"/>
      <c r="L275" s="57">
        <v>0</v>
      </c>
      <c r="M275" s="58"/>
      <c r="N275" s="23" t="s">
        <v>555</v>
      </c>
    </row>
    <row r="276" spans="1:14" x14ac:dyDescent="0.25">
      <c r="A276" s="18" t="s">
        <v>17</v>
      </c>
      <c r="B276" s="23" t="s">
        <v>173</v>
      </c>
      <c r="C276" s="64" t="s">
        <v>525</v>
      </c>
      <c r="D276" s="64" t="s">
        <v>525</v>
      </c>
      <c r="E276" s="64" t="s">
        <v>525</v>
      </c>
      <c r="F276" s="40">
        <v>800251440</v>
      </c>
      <c r="G276" s="23" t="s">
        <v>533</v>
      </c>
      <c r="H276" s="51">
        <v>45288</v>
      </c>
      <c r="I276" s="52">
        <f t="shared" si="4"/>
        <v>1373087</v>
      </c>
      <c r="J276" s="53">
        <v>1373087</v>
      </c>
      <c r="K276" s="57"/>
      <c r="L276" s="57">
        <v>0</v>
      </c>
      <c r="M276" s="58"/>
      <c r="N276" s="23" t="s">
        <v>555</v>
      </c>
    </row>
    <row r="277" spans="1:14" x14ac:dyDescent="0.25">
      <c r="A277" s="18" t="s">
        <v>17</v>
      </c>
      <c r="B277" s="23" t="s">
        <v>174</v>
      </c>
      <c r="C277" s="64" t="s">
        <v>525</v>
      </c>
      <c r="D277" s="64" t="s">
        <v>525</v>
      </c>
      <c r="E277" s="64" t="s">
        <v>525</v>
      </c>
      <c r="F277" s="40">
        <v>800251440</v>
      </c>
      <c r="G277" s="23" t="s">
        <v>533</v>
      </c>
      <c r="H277" s="51">
        <v>45288</v>
      </c>
      <c r="I277" s="52">
        <f t="shared" si="4"/>
        <v>5253730</v>
      </c>
      <c r="J277" s="53">
        <v>5253730</v>
      </c>
      <c r="K277" s="57"/>
      <c r="L277" s="57">
        <v>0</v>
      </c>
      <c r="M277" s="58"/>
      <c r="N277" s="23" t="s">
        <v>555</v>
      </c>
    </row>
    <row r="278" spans="1:14" x14ac:dyDescent="0.25">
      <c r="A278" s="18" t="s">
        <v>17</v>
      </c>
      <c r="B278" s="23" t="s">
        <v>175</v>
      </c>
      <c r="C278" s="64" t="s">
        <v>525</v>
      </c>
      <c r="D278" s="64" t="s">
        <v>525</v>
      </c>
      <c r="E278" s="64" t="s">
        <v>525</v>
      </c>
      <c r="F278" s="40">
        <v>800251440</v>
      </c>
      <c r="G278" s="23" t="s">
        <v>533</v>
      </c>
      <c r="H278" s="51">
        <v>45288</v>
      </c>
      <c r="I278" s="52">
        <f t="shared" si="4"/>
        <v>576268</v>
      </c>
      <c r="J278" s="53">
        <v>576268</v>
      </c>
      <c r="K278" s="57"/>
      <c r="L278" s="57">
        <v>0</v>
      </c>
      <c r="M278" s="58"/>
      <c r="N278" s="23" t="s">
        <v>555</v>
      </c>
    </row>
    <row r="279" spans="1:14" x14ac:dyDescent="0.25">
      <c r="A279" s="18" t="s">
        <v>17</v>
      </c>
      <c r="B279" s="23" t="s">
        <v>176</v>
      </c>
      <c r="C279" s="64" t="s">
        <v>525</v>
      </c>
      <c r="D279" s="64" t="s">
        <v>525</v>
      </c>
      <c r="E279" s="64" t="s">
        <v>525</v>
      </c>
      <c r="F279" s="40">
        <v>800251440</v>
      </c>
      <c r="G279" s="23" t="s">
        <v>533</v>
      </c>
      <c r="H279" s="51">
        <v>45288</v>
      </c>
      <c r="I279" s="52">
        <f t="shared" si="4"/>
        <v>1126449</v>
      </c>
      <c r="J279" s="53">
        <v>1126449</v>
      </c>
      <c r="K279" s="57"/>
      <c r="L279" s="57">
        <v>0</v>
      </c>
      <c r="M279" s="58"/>
      <c r="N279" s="23" t="s">
        <v>555</v>
      </c>
    </row>
    <row r="280" spans="1:14" x14ac:dyDescent="0.25">
      <c r="A280" s="18" t="s">
        <v>17</v>
      </c>
      <c r="B280" s="23" t="s">
        <v>177</v>
      </c>
      <c r="C280" s="64" t="s">
        <v>525</v>
      </c>
      <c r="D280" s="64" t="s">
        <v>525</v>
      </c>
      <c r="E280" s="64" t="s">
        <v>525</v>
      </c>
      <c r="F280" s="40">
        <v>800251440</v>
      </c>
      <c r="G280" s="23" t="s">
        <v>533</v>
      </c>
      <c r="H280" s="51">
        <v>45288</v>
      </c>
      <c r="I280" s="52">
        <f t="shared" si="4"/>
        <v>733702</v>
      </c>
      <c r="J280" s="53">
        <v>733702</v>
      </c>
      <c r="K280" s="57"/>
      <c r="L280" s="57">
        <v>0</v>
      </c>
      <c r="M280" s="58"/>
      <c r="N280" s="23" t="s">
        <v>555</v>
      </c>
    </row>
    <row r="281" spans="1:14" x14ac:dyDescent="0.25">
      <c r="A281" s="18" t="s">
        <v>17</v>
      </c>
      <c r="B281" s="23" t="s">
        <v>178</v>
      </c>
      <c r="C281" s="64" t="s">
        <v>525</v>
      </c>
      <c r="D281" s="64" t="s">
        <v>525</v>
      </c>
      <c r="E281" s="64" t="s">
        <v>525</v>
      </c>
      <c r="F281" s="40">
        <v>800251440</v>
      </c>
      <c r="G281" s="23" t="s">
        <v>533</v>
      </c>
      <c r="H281" s="51">
        <v>45288</v>
      </c>
      <c r="I281" s="52">
        <f t="shared" si="4"/>
        <v>1367109</v>
      </c>
      <c r="J281" s="53">
        <v>1367109</v>
      </c>
      <c r="K281" s="57"/>
      <c r="L281" s="57">
        <v>0</v>
      </c>
      <c r="M281" s="58"/>
      <c r="N281" s="23" t="s">
        <v>555</v>
      </c>
    </row>
    <row r="282" spans="1:14" x14ac:dyDescent="0.25">
      <c r="A282" s="18" t="s">
        <v>17</v>
      </c>
      <c r="B282" s="23" t="s">
        <v>179</v>
      </c>
      <c r="C282" s="64" t="s">
        <v>525</v>
      </c>
      <c r="D282" s="64" t="s">
        <v>525</v>
      </c>
      <c r="E282" s="64" t="s">
        <v>525</v>
      </c>
      <c r="F282" s="40">
        <v>800251440</v>
      </c>
      <c r="G282" s="23" t="s">
        <v>533</v>
      </c>
      <c r="H282" s="51">
        <v>45288</v>
      </c>
      <c r="I282" s="52">
        <f t="shared" si="4"/>
        <v>1237784</v>
      </c>
      <c r="J282" s="53">
        <v>1237784</v>
      </c>
      <c r="K282" s="57"/>
      <c r="L282" s="57">
        <v>0</v>
      </c>
      <c r="M282" s="58"/>
      <c r="N282" s="23" t="s">
        <v>555</v>
      </c>
    </row>
    <row r="283" spans="1:14" x14ac:dyDescent="0.25">
      <c r="A283" s="18" t="s">
        <v>17</v>
      </c>
      <c r="B283" s="23" t="s">
        <v>180</v>
      </c>
      <c r="C283" s="64" t="s">
        <v>525</v>
      </c>
      <c r="D283" s="64" t="s">
        <v>525</v>
      </c>
      <c r="E283" s="64" t="s">
        <v>525</v>
      </c>
      <c r="F283" s="40">
        <v>800251440</v>
      </c>
      <c r="G283" s="23" t="s">
        <v>533</v>
      </c>
      <c r="H283" s="51">
        <v>45288</v>
      </c>
      <c r="I283" s="52">
        <f t="shared" si="4"/>
        <v>2796339</v>
      </c>
      <c r="J283" s="53">
        <v>2796339</v>
      </c>
      <c r="K283" s="57"/>
      <c r="L283" s="57">
        <v>0</v>
      </c>
      <c r="M283" s="58"/>
      <c r="N283" s="23" t="s">
        <v>555</v>
      </c>
    </row>
    <row r="284" spans="1:14" x14ac:dyDescent="0.25">
      <c r="A284" s="18" t="s">
        <v>17</v>
      </c>
      <c r="B284" s="23" t="s">
        <v>181</v>
      </c>
      <c r="C284" s="64" t="s">
        <v>525</v>
      </c>
      <c r="D284" s="64" t="s">
        <v>525</v>
      </c>
      <c r="E284" s="64" t="s">
        <v>525</v>
      </c>
      <c r="F284" s="40">
        <v>800251440</v>
      </c>
      <c r="G284" s="23" t="s">
        <v>533</v>
      </c>
      <c r="H284" s="51">
        <v>45288</v>
      </c>
      <c r="I284" s="52">
        <f t="shared" si="4"/>
        <v>1319586</v>
      </c>
      <c r="J284" s="53">
        <v>1319586</v>
      </c>
      <c r="K284" s="57"/>
      <c r="L284" s="57">
        <v>0</v>
      </c>
      <c r="M284" s="58"/>
      <c r="N284" s="23" t="s">
        <v>555</v>
      </c>
    </row>
    <row r="285" spans="1:14" x14ac:dyDescent="0.25">
      <c r="A285" s="18" t="s">
        <v>17</v>
      </c>
      <c r="B285" s="23" t="s">
        <v>182</v>
      </c>
      <c r="C285" s="64" t="s">
        <v>525</v>
      </c>
      <c r="D285" s="64" t="s">
        <v>525</v>
      </c>
      <c r="E285" s="64" t="s">
        <v>525</v>
      </c>
      <c r="F285" s="40">
        <v>800251440</v>
      </c>
      <c r="G285" s="23" t="s">
        <v>533</v>
      </c>
      <c r="H285" s="51">
        <v>45288</v>
      </c>
      <c r="I285" s="52">
        <f t="shared" si="4"/>
        <v>296947</v>
      </c>
      <c r="J285" s="53">
        <v>296947</v>
      </c>
      <c r="K285" s="57"/>
      <c r="L285" s="57">
        <v>0</v>
      </c>
      <c r="M285" s="58"/>
      <c r="N285" s="23" t="s">
        <v>555</v>
      </c>
    </row>
    <row r="286" spans="1:14" x14ac:dyDescent="0.25">
      <c r="A286" s="18" t="s">
        <v>17</v>
      </c>
      <c r="B286" s="23" t="s">
        <v>183</v>
      </c>
      <c r="C286" s="64" t="s">
        <v>525</v>
      </c>
      <c r="D286" s="64" t="s">
        <v>525</v>
      </c>
      <c r="E286" s="64" t="s">
        <v>525</v>
      </c>
      <c r="F286" s="40">
        <v>800251440</v>
      </c>
      <c r="G286" s="23" t="s">
        <v>533</v>
      </c>
      <c r="H286" s="51">
        <v>45288</v>
      </c>
      <c r="I286" s="52">
        <f t="shared" si="4"/>
        <v>1117713</v>
      </c>
      <c r="J286" s="53">
        <v>1117713</v>
      </c>
      <c r="K286" s="57"/>
      <c r="L286" s="57">
        <v>0</v>
      </c>
      <c r="M286" s="58"/>
      <c r="N286" s="23" t="s">
        <v>555</v>
      </c>
    </row>
    <row r="287" spans="1:14" x14ac:dyDescent="0.25">
      <c r="A287" s="18" t="s">
        <v>17</v>
      </c>
      <c r="B287" s="23" t="s">
        <v>184</v>
      </c>
      <c r="C287" s="64" t="s">
        <v>525</v>
      </c>
      <c r="D287" s="64" t="s">
        <v>525</v>
      </c>
      <c r="E287" s="64" t="s">
        <v>525</v>
      </c>
      <c r="F287" s="40">
        <v>800251440</v>
      </c>
      <c r="G287" s="23" t="s">
        <v>533</v>
      </c>
      <c r="H287" s="51">
        <v>45288</v>
      </c>
      <c r="I287" s="52">
        <f t="shared" si="4"/>
        <v>894265</v>
      </c>
      <c r="J287" s="53">
        <v>894265</v>
      </c>
      <c r="K287" s="57"/>
      <c r="L287" s="57">
        <v>0</v>
      </c>
      <c r="M287" s="58"/>
      <c r="N287" s="23" t="s">
        <v>555</v>
      </c>
    </row>
    <row r="288" spans="1:14" x14ac:dyDescent="0.25">
      <c r="A288" s="18" t="s">
        <v>17</v>
      </c>
      <c r="B288" s="23" t="s">
        <v>185</v>
      </c>
      <c r="C288" s="64" t="s">
        <v>525</v>
      </c>
      <c r="D288" s="64" t="s">
        <v>525</v>
      </c>
      <c r="E288" s="64" t="s">
        <v>525</v>
      </c>
      <c r="F288" s="40">
        <v>800251440</v>
      </c>
      <c r="G288" s="23" t="s">
        <v>533</v>
      </c>
      <c r="H288" s="51">
        <v>45288</v>
      </c>
      <c r="I288" s="52">
        <f t="shared" si="4"/>
        <v>1463355</v>
      </c>
      <c r="J288" s="53">
        <v>1463355</v>
      </c>
      <c r="K288" s="57"/>
      <c r="L288" s="57">
        <v>0</v>
      </c>
      <c r="M288" s="58"/>
      <c r="N288" s="23" t="s">
        <v>555</v>
      </c>
    </row>
    <row r="289" spans="1:14" x14ac:dyDescent="0.25">
      <c r="A289" s="18" t="s">
        <v>17</v>
      </c>
      <c r="B289" s="23" t="s">
        <v>186</v>
      </c>
      <c r="C289" s="64" t="s">
        <v>525</v>
      </c>
      <c r="D289" s="64" t="s">
        <v>525</v>
      </c>
      <c r="E289" s="64" t="s">
        <v>525</v>
      </c>
      <c r="F289" s="40">
        <v>800251440</v>
      </c>
      <c r="G289" s="23" t="s">
        <v>533</v>
      </c>
      <c r="H289" s="51">
        <v>45288</v>
      </c>
      <c r="I289" s="52">
        <f t="shared" si="4"/>
        <v>97950</v>
      </c>
      <c r="J289" s="53">
        <v>97950</v>
      </c>
      <c r="K289" s="57"/>
      <c r="L289" s="57">
        <v>0</v>
      </c>
      <c r="M289" s="58"/>
      <c r="N289" s="23" t="s">
        <v>555</v>
      </c>
    </row>
    <row r="290" spans="1:14" x14ac:dyDescent="0.25">
      <c r="A290" s="18" t="s">
        <v>17</v>
      </c>
      <c r="B290" s="23" t="s">
        <v>187</v>
      </c>
      <c r="C290" s="64" t="s">
        <v>525</v>
      </c>
      <c r="D290" s="64" t="s">
        <v>525</v>
      </c>
      <c r="E290" s="64" t="s">
        <v>525</v>
      </c>
      <c r="F290" s="40">
        <v>800251440</v>
      </c>
      <c r="G290" s="23" t="s">
        <v>533</v>
      </c>
      <c r="H290" s="51">
        <v>45288</v>
      </c>
      <c r="I290" s="52">
        <f t="shared" si="4"/>
        <v>466686</v>
      </c>
      <c r="J290" s="53">
        <v>466686</v>
      </c>
      <c r="K290" s="57"/>
      <c r="L290" s="57">
        <v>0</v>
      </c>
      <c r="M290" s="58"/>
      <c r="N290" s="23" t="s">
        <v>555</v>
      </c>
    </row>
    <row r="291" spans="1:14" x14ac:dyDescent="0.25">
      <c r="A291" s="18" t="s">
        <v>17</v>
      </c>
      <c r="B291" s="23" t="s">
        <v>188</v>
      </c>
      <c r="C291" s="64" t="s">
        <v>525</v>
      </c>
      <c r="D291" s="64" t="s">
        <v>525</v>
      </c>
      <c r="E291" s="64" t="s">
        <v>525</v>
      </c>
      <c r="F291" s="40">
        <v>800251440</v>
      </c>
      <c r="G291" s="23" t="s">
        <v>533</v>
      </c>
      <c r="H291" s="51">
        <v>45288</v>
      </c>
      <c r="I291" s="52">
        <f t="shared" si="4"/>
        <v>1026953</v>
      </c>
      <c r="J291" s="53">
        <v>1026953</v>
      </c>
      <c r="K291" s="57"/>
      <c r="L291" s="57">
        <v>0</v>
      </c>
      <c r="M291" s="58"/>
      <c r="N291" s="23" t="s">
        <v>555</v>
      </c>
    </row>
    <row r="292" spans="1:14" x14ac:dyDescent="0.25">
      <c r="A292" s="18" t="s">
        <v>17</v>
      </c>
      <c r="B292" s="23" t="s">
        <v>189</v>
      </c>
      <c r="C292" s="64" t="s">
        <v>525</v>
      </c>
      <c r="D292" s="64" t="s">
        <v>525</v>
      </c>
      <c r="E292" s="64" t="s">
        <v>525</v>
      </c>
      <c r="F292" s="40">
        <v>800251440</v>
      </c>
      <c r="G292" s="23" t="s">
        <v>533</v>
      </c>
      <c r="H292" s="51">
        <v>45288</v>
      </c>
      <c r="I292" s="52">
        <f t="shared" si="4"/>
        <v>102713</v>
      </c>
      <c r="J292" s="53">
        <v>102713</v>
      </c>
      <c r="K292" s="57"/>
      <c r="L292" s="57">
        <v>0</v>
      </c>
      <c r="M292" s="58"/>
      <c r="N292" s="23" t="s">
        <v>555</v>
      </c>
    </row>
    <row r="293" spans="1:14" x14ac:dyDescent="0.25">
      <c r="A293" s="18" t="s">
        <v>17</v>
      </c>
      <c r="B293" s="23" t="s">
        <v>190</v>
      </c>
      <c r="C293" s="64" t="s">
        <v>525</v>
      </c>
      <c r="D293" s="64" t="s">
        <v>525</v>
      </c>
      <c r="E293" s="64" t="s">
        <v>525</v>
      </c>
      <c r="F293" s="40">
        <v>800251440</v>
      </c>
      <c r="G293" s="23" t="s">
        <v>533</v>
      </c>
      <c r="H293" s="51">
        <v>45288</v>
      </c>
      <c r="I293" s="52">
        <f t="shared" si="4"/>
        <v>15263</v>
      </c>
      <c r="J293" s="53">
        <v>15263</v>
      </c>
      <c r="K293" s="57"/>
      <c r="L293" s="57">
        <v>0</v>
      </c>
      <c r="M293" s="58"/>
      <c r="N293" s="23" t="s">
        <v>555</v>
      </c>
    </row>
    <row r="294" spans="1:14" x14ac:dyDescent="0.25">
      <c r="A294" s="18" t="s">
        <v>17</v>
      </c>
      <c r="B294" s="23" t="s">
        <v>191</v>
      </c>
      <c r="C294" s="64" t="s">
        <v>525</v>
      </c>
      <c r="D294" s="64" t="s">
        <v>525</v>
      </c>
      <c r="E294" s="64" t="s">
        <v>525</v>
      </c>
      <c r="F294" s="40">
        <v>800251440</v>
      </c>
      <c r="G294" s="23" t="s">
        <v>533</v>
      </c>
      <c r="H294" s="51">
        <v>45288</v>
      </c>
      <c r="I294" s="52">
        <f t="shared" si="4"/>
        <v>737924</v>
      </c>
      <c r="J294" s="53">
        <v>737924</v>
      </c>
      <c r="K294" s="57"/>
      <c r="L294" s="57">
        <v>0</v>
      </c>
      <c r="M294" s="58"/>
      <c r="N294" s="23" t="s">
        <v>555</v>
      </c>
    </row>
    <row r="295" spans="1:14" x14ac:dyDescent="0.25">
      <c r="A295" s="18" t="s">
        <v>17</v>
      </c>
      <c r="B295" s="23" t="s">
        <v>192</v>
      </c>
      <c r="C295" s="64" t="s">
        <v>525</v>
      </c>
      <c r="D295" s="64" t="s">
        <v>525</v>
      </c>
      <c r="E295" s="64" t="s">
        <v>525</v>
      </c>
      <c r="F295" s="40">
        <v>800251440</v>
      </c>
      <c r="G295" s="23" t="s">
        <v>533</v>
      </c>
      <c r="H295" s="51">
        <v>45288</v>
      </c>
      <c r="I295" s="52">
        <f t="shared" si="4"/>
        <v>113782</v>
      </c>
      <c r="J295" s="53">
        <v>113782</v>
      </c>
      <c r="K295" s="57"/>
      <c r="L295" s="57">
        <v>0</v>
      </c>
      <c r="M295" s="58"/>
      <c r="N295" s="23" t="s">
        <v>555</v>
      </c>
    </row>
    <row r="296" spans="1:14" x14ac:dyDescent="0.25">
      <c r="A296" s="18" t="s">
        <v>17</v>
      </c>
      <c r="B296" s="23" t="s">
        <v>193</v>
      </c>
      <c r="C296" s="64" t="s">
        <v>525</v>
      </c>
      <c r="D296" s="64" t="s">
        <v>525</v>
      </c>
      <c r="E296" s="64" t="s">
        <v>525</v>
      </c>
      <c r="F296" s="40">
        <v>800251440</v>
      </c>
      <c r="G296" s="23" t="s">
        <v>533</v>
      </c>
      <c r="H296" s="51">
        <v>45288</v>
      </c>
      <c r="I296" s="52">
        <f t="shared" si="4"/>
        <v>584182</v>
      </c>
      <c r="J296" s="53">
        <v>584182</v>
      </c>
      <c r="K296" s="57"/>
      <c r="L296" s="57">
        <v>0</v>
      </c>
      <c r="M296" s="58"/>
      <c r="N296" s="23" t="s">
        <v>555</v>
      </c>
    </row>
    <row r="297" spans="1:14" x14ac:dyDescent="0.25">
      <c r="A297" s="18" t="s">
        <v>17</v>
      </c>
      <c r="B297" s="23" t="s">
        <v>194</v>
      </c>
      <c r="C297" s="64" t="s">
        <v>525</v>
      </c>
      <c r="D297" s="64" t="s">
        <v>525</v>
      </c>
      <c r="E297" s="64" t="s">
        <v>525</v>
      </c>
      <c r="F297" s="40">
        <v>800251440</v>
      </c>
      <c r="G297" s="23" t="s">
        <v>533</v>
      </c>
      <c r="H297" s="51">
        <v>45288</v>
      </c>
      <c r="I297" s="52">
        <f t="shared" si="4"/>
        <v>74316</v>
      </c>
      <c r="J297" s="53">
        <v>74316</v>
      </c>
      <c r="K297" s="57"/>
      <c r="L297" s="57">
        <v>0</v>
      </c>
      <c r="M297" s="58"/>
      <c r="N297" s="23" t="s">
        <v>555</v>
      </c>
    </row>
    <row r="298" spans="1:14" x14ac:dyDescent="0.25">
      <c r="A298" s="18" t="s">
        <v>17</v>
      </c>
      <c r="B298" s="23" t="s">
        <v>195</v>
      </c>
      <c r="C298" s="64" t="s">
        <v>525</v>
      </c>
      <c r="D298" s="64" t="s">
        <v>525</v>
      </c>
      <c r="E298" s="64" t="s">
        <v>525</v>
      </c>
      <c r="F298" s="40">
        <v>800251440</v>
      </c>
      <c r="G298" s="23" t="s">
        <v>533</v>
      </c>
      <c r="H298" s="51">
        <v>45288</v>
      </c>
      <c r="I298" s="52">
        <f t="shared" si="4"/>
        <v>444026</v>
      </c>
      <c r="J298" s="53">
        <v>444026</v>
      </c>
      <c r="K298" s="57"/>
      <c r="L298" s="57">
        <v>0</v>
      </c>
      <c r="M298" s="58"/>
      <c r="N298" s="23" t="s">
        <v>555</v>
      </c>
    </row>
    <row r="299" spans="1:14" x14ac:dyDescent="0.25">
      <c r="A299" s="18" t="s">
        <v>17</v>
      </c>
      <c r="B299" s="23" t="s">
        <v>196</v>
      </c>
      <c r="C299" s="64" t="s">
        <v>525</v>
      </c>
      <c r="D299" s="64" t="s">
        <v>525</v>
      </c>
      <c r="E299" s="64" t="s">
        <v>525</v>
      </c>
      <c r="F299" s="40">
        <v>800251440</v>
      </c>
      <c r="G299" s="23" t="s">
        <v>533</v>
      </c>
      <c r="H299" s="51">
        <v>45288</v>
      </c>
      <c r="I299" s="52">
        <f t="shared" si="4"/>
        <v>63276</v>
      </c>
      <c r="J299" s="53">
        <v>63276</v>
      </c>
      <c r="K299" s="57"/>
      <c r="L299" s="57">
        <v>0</v>
      </c>
      <c r="M299" s="58"/>
      <c r="N299" s="23" t="s">
        <v>555</v>
      </c>
    </row>
    <row r="300" spans="1:14" x14ac:dyDescent="0.25">
      <c r="A300" s="18" t="s">
        <v>17</v>
      </c>
      <c r="B300" s="23" t="s">
        <v>197</v>
      </c>
      <c r="C300" s="64" t="s">
        <v>525</v>
      </c>
      <c r="D300" s="64" t="s">
        <v>525</v>
      </c>
      <c r="E300" s="64" t="s">
        <v>525</v>
      </c>
      <c r="F300" s="40">
        <v>800251440</v>
      </c>
      <c r="G300" s="23" t="s">
        <v>533</v>
      </c>
      <c r="H300" s="51">
        <v>45288</v>
      </c>
      <c r="I300" s="52">
        <f t="shared" si="4"/>
        <v>624174</v>
      </c>
      <c r="J300" s="53">
        <v>624174</v>
      </c>
      <c r="K300" s="57"/>
      <c r="L300" s="57">
        <v>0</v>
      </c>
      <c r="M300" s="58"/>
      <c r="N300" s="23" t="s">
        <v>555</v>
      </c>
    </row>
    <row r="301" spans="1:14" x14ac:dyDescent="0.25">
      <c r="A301" s="18" t="s">
        <v>17</v>
      </c>
      <c r="B301" s="23" t="s">
        <v>198</v>
      </c>
      <c r="C301" s="64" t="s">
        <v>525</v>
      </c>
      <c r="D301" s="64" t="s">
        <v>525</v>
      </c>
      <c r="E301" s="64" t="s">
        <v>525</v>
      </c>
      <c r="F301" s="40">
        <v>800251440</v>
      </c>
      <c r="G301" s="23" t="s">
        <v>533</v>
      </c>
      <c r="H301" s="51">
        <v>45288</v>
      </c>
      <c r="I301" s="52">
        <f t="shared" si="4"/>
        <v>246783</v>
      </c>
      <c r="J301" s="53">
        <v>246783</v>
      </c>
      <c r="K301" s="57"/>
      <c r="L301" s="57">
        <v>0</v>
      </c>
      <c r="M301" s="58"/>
      <c r="N301" s="23" t="s">
        <v>555</v>
      </c>
    </row>
    <row r="302" spans="1:14" x14ac:dyDescent="0.25">
      <c r="A302" s="18" t="s">
        <v>17</v>
      </c>
      <c r="B302" s="23" t="s">
        <v>199</v>
      </c>
      <c r="C302" s="64" t="s">
        <v>525</v>
      </c>
      <c r="D302" s="64" t="s">
        <v>525</v>
      </c>
      <c r="E302" s="64" t="s">
        <v>525</v>
      </c>
      <c r="F302" s="40">
        <v>800251440</v>
      </c>
      <c r="G302" s="23" t="s">
        <v>533</v>
      </c>
      <c r="H302" s="51">
        <v>45288</v>
      </c>
      <c r="I302" s="52">
        <f t="shared" si="4"/>
        <v>724876</v>
      </c>
      <c r="J302" s="53">
        <v>724876</v>
      </c>
      <c r="K302" s="57"/>
      <c r="L302" s="57">
        <v>0</v>
      </c>
      <c r="M302" s="58"/>
      <c r="N302" s="23" t="s">
        <v>555</v>
      </c>
    </row>
    <row r="303" spans="1:14" x14ac:dyDescent="0.25">
      <c r="A303" s="18" t="s">
        <v>17</v>
      </c>
      <c r="B303" s="23" t="s">
        <v>200</v>
      </c>
      <c r="C303" s="64" t="s">
        <v>525</v>
      </c>
      <c r="D303" s="64" t="s">
        <v>525</v>
      </c>
      <c r="E303" s="64" t="s">
        <v>525</v>
      </c>
      <c r="F303" s="40">
        <v>800251440</v>
      </c>
      <c r="G303" s="23" t="s">
        <v>533</v>
      </c>
      <c r="H303" s="51">
        <v>45288</v>
      </c>
      <c r="I303" s="52">
        <f t="shared" si="4"/>
        <v>352738</v>
      </c>
      <c r="J303" s="53">
        <v>352738</v>
      </c>
      <c r="K303" s="57"/>
      <c r="L303" s="57">
        <v>0</v>
      </c>
      <c r="M303" s="58"/>
      <c r="N303" s="23" t="s">
        <v>555</v>
      </c>
    </row>
    <row r="304" spans="1:14" x14ac:dyDescent="0.25">
      <c r="A304" s="18" t="s">
        <v>17</v>
      </c>
      <c r="B304" s="23" t="s">
        <v>201</v>
      </c>
      <c r="C304" s="64" t="s">
        <v>525</v>
      </c>
      <c r="D304" s="64" t="s">
        <v>525</v>
      </c>
      <c r="E304" s="64" t="s">
        <v>525</v>
      </c>
      <c r="F304" s="40">
        <v>800251440</v>
      </c>
      <c r="G304" s="23" t="s">
        <v>533</v>
      </c>
      <c r="H304" s="51">
        <v>45288</v>
      </c>
      <c r="I304" s="52">
        <f t="shared" si="4"/>
        <v>132928</v>
      </c>
      <c r="J304" s="53">
        <v>132928</v>
      </c>
      <c r="K304" s="57"/>
      <c r="L304" s="57">
        <v>0</v>
      </c>
      <c r="M304" s="58"/>
      <c r="N304" s="23" t="s">
        <v>555</v>
      </c>
    </row>
    <row r="305" spans="1:14" x14ac:dyDescent="0.25">
      <c r="A305" s="18" t="s">
        <v>17</v>
      </c>
      <c r="B305" s="23" t="s">
        <v>202</v>
      </c>
      <c r="C305" s="64" t="s">
        <v>525</v>
      </c>
      <c r="D305" s="64" t="s">
        <v>525</v>
      </c>
      <c r="E305" s="64" t="s">
        <v>525</v>
      </c>
      <c r="F305" s="40">
        <v>800251440</v>
      </c>
      <c r="G305" s="23" t="s">
        <v>533</v>
      </c>
      <c r="H305" s="51">
        <v>45288</v>
      </c>
      <c r="I305" s="52">
        <f t="shared" si="4"/>
        <v>2128301</v>
      </c>
      <c r="J305" s="53">
        <v>2128301</v>
      </c>
      <c r="K305" s="57"/>
      <c r="L305" s="57">
        <v>0</v>
      </c>
      <c r="M305" s="58"/>
      <c r="N305" s="23" t="s">
        <v>555</v>
      </c>
    </row>
    <row r="306" spans="1:14" x14ac:dyDescent="0.25">
      <c r="A306" s="18" t="s">
        <v>17</v>
      </c>
      <c r="B306" s="23" t="s">
        <v>203</v>
      </c>
      <c r="C306" s="64" t="s">
        <v>525</v>
      </c>
      <c r="D306" s="64" t="s">
        <v>525</v>
      </c>
      <c r="E306" s="64" t="s">
        <v>525</v>
      </c>
      <c r="F306" s="40">
        <v>800251440</v>
      </c>
      <c r="G306" s="23" t="s">
        <v>533</v>
      </c>
      <c r="H306" s="51">
        <v>45288</v>
      </c>
      <c r="I306" s="52">
        <f t="shared" si="4"/>
        <v>26429</v>
      </c>
      <c r="J306" s="53">
        <v>26429</v>
      </c>
      <c r="K306" s="57"/>
      <c r="L306" s="57">
        <v>0</v>
      </c>
      <c r="M306" s="58"/>
      <c r="N306" s="23" t="s">
        <v>555</v>
      </c>
    </row>
    <row r="307" spans="1:14" x14ac:dyDescent="0.25">
      <c r="A307" s="18" t="s">
        <v>17</v>
      </c>
      <c r="B307" s="23" t="s">
        <v>204</v>
      </c>
      <c r="C307" s="64" t="s">
        <v>525</v>
      </c>
      <c r="D307" s="64" t="s">
        <v>525</v>
      </c>
      <c r="E307" s="64" t="s">
        <v>525</v>
      </c>
      <c r="F307" s="40">
        <v>800251440</v>
      </c>
      <c r="G307" s="23" t="s">
        <v>533</v>
      </c>
      <c r="H307" s="51">
        <v>45288</v>
      </c>
      <c r="I307" s="52">
        <f t="shared" si="4"/>
        <v>1614506</v>
      </c>
      <c r="J307" s="53">
        <v>1614506</v>
      </c>
      <c r="K307" s="57"/>
      <c r="L307" s="57">
        <v>0</v>
      </c>
      <c r="M307" s="58"/>
      <c r="N307" s="23" t="s">
        <v>555</v>
      </c>
    </row>
    <row r="308" spans="1:14" x14ac:dyDescent="0.25">
      <c r="A308" s="18" t="s">
        <v>17</v>
      </c>
      <c r="B308" s="23" t="s">
        <v>205</v>
      </c>
      <c r="C308" s="64" t="s">
        <v>525</v>
      </c>
      <c r="D308" s="64" t="s">
        <v>525</v>
      </c>
      <c r="E308" s="64" t="s">
        <v>525</v>
      </c>
      <c r="F308" s="40">
        <v>800251440</v>
      </c>
      <c r="G308" s="23" t="s">
        <v>533</v>
      </c>
      <c r="H308" s="51">
        <v>45288</v>
      </c>
      <c r="I308" s="52">
        <f t="shared" si="4"/>
        <v>2064056</v>
      </c>
      <c r="J308" s="53">
        <v>2064056</v>
      </c>
      <c r="K308" s="57"/>
      <c r="L308" s="57">
        <v>0</v>
      </c>
      <c r="M308" s="58"/>
      <c r="N308" s="23" t="s">
        <v>555</v>
      </c>
    </row>
    <row r="309" spans="1:14" x14ac:dyDescent="0.25">
      <c r="A309" s="18" t="s">
        <v>17</v>
      </c>
      <c r="B309" s="23" t="s">
        <v>206</v>
      </c>
      <c r="C309" s="64" t="s">
        <v>525</v>
      </c>
      <c r="D309" s="64" t="s">
        <v>525</v>
      </c>
      <c r="E309" s="64" t="s">
        <v>525</v>
      </c>
      <c r="F309" s="40">
        <v>800251440</v>
      </c>
      <c r="G309" s="23" t="s">
        <v>533</v>
      </c>
      <c r="H309" s="51">
        <v>45288</v>
      </c>
      <c r="I309" s="52">
        <f t="shared" si="4"/>
        <v>176655</v>
      </c>
      <c r="J309" s="53">
        <v>176655</v>
      </c>
      <c r="K309" s="57"/>
      <c r="L309" s="57">
        <v>0</v>
      </c>
      <c r="M309" s="58"/>
      <c r="N309" s="23" t="s">
        <v>555</v>
      </c>
    </row>
    <row r="310" spans="1:14" x14ac:dyDescent="0.25">
      <c r="A310" s="18" t="s">
        <v>17</v>
      </c>
      <c r="B310" s="23" t="s">
        <v>207</v>
      </c>
      <c r="C310" s="64" t="s">
        <v>525</v>
      </c>
      <c r="D310" s="64" t="s">
        <v>525</v>
      </c>
      <c r="E310" s="64" t="s">
        <v>525</v>
      </c>
      <c r="F310" s="40">
        <v>800251440</v>
      </c>
      <c r="G310" s="23" t="s">
        <v>533</v>
      </c>
      <c r="H310" s="51">
        <v>45288</v>
      </c>
      <c r="I310" s="52">
        <f t="shared" si="4"/>
        <v>59385</v>
      </c>
      <c r="J310" s="53">
        <v>59385</v>
      </c>
      <c r="K310" s="57"/>
      <c r="L310" s="57">
        <v>0</v>
      </c>
      <c r="M310" s="58"/>
      <c r="N310" s="23" t="s">
        <v>555</v>
      </c>
    </row>
    <row r="311" spans="1:14" x14ac:dyDescent="0.25">
      <c r="A311" s="18" t="s">
        <v>17</v>
      </c>
      <c r="B311" s="23" t="s">
        <v>208</v>
      </c>
      <c r="C311" s="64" t="s">
        <v>525</v>
      </c>
      <c r="D311" s="64" t="s">
        <v>525</v>
      </c>
      <c r="E311" s="64" t="s">
        <v>525</v>
      </c>
      <c r="F311" s="40">
        <v>800251440</v>
      </c>
      <c r="G311" s="23" t="s">
        <v>533</v>
      </c>
      <c r="H311" s="51">
        <v>45288</v>
      </c>
      <c r="I311" s="52">
        <f t="shared" si="4"/>
        <v>115343</v>
      </c>
      <c r="J311" s="53">
        <v>115343</v>
      </c>
      <c r="K311" s="57"/>
      <c r="L311" s="57">
        <v>0</v>
      </c>
      <c r="M311" s="58"/>
      <c r="N311" s="23" t="s">
        <v>555</v>
      </c>
    </row>
    <row r="312" spans="1:14" x14ac:dyDescent="0.25">
      <c r="A312" s="18" t="s">
        <v>17</v>
      </c>
      <c r="B312" s="23" t="s">
        <v>209</v>
      </c>
      <c r="C312" s="64" t="s">
        <v>525</v>
      </c>
      <c r="D312" s="64" t="s">
        <v>525</v>
      </c>
      <c r="E312" s="64" t="s">
        <v>525</v>
      </c>
      <c r="F312" s="40">
        <v>800251440</v>
      </c>
      <c r="G312" s="23" t="s">
        <v>533</v>
      </c>
      <c r="H312" s="51">
        <v>45288</v>
      </c>
      <c r="I312" s="52">
        <f t="shared" si="4"/>
        <v>393780</v>
      </c>
      <c r="J312" s="53">
        <v>393780</v>
      </c>
      <c r="K312" s="57"/>
      <c r="L312" s="57">
        <v>0</v>
      </c>
      <c r="M312" s="58"/>
      <c r="N312" s="23" t="s">
        <v>555</v>
      </c>
    </row>
    <row r="313" spans="1:14" x14ac:dyDescent="0.25">
      <c r="A313" s="18" t="s">
        <v>17</v>
      </c>
      <c r="B313" s="23" t="s">
        <v>210</v>
      </c>
      <c r="C313" s="64" t="s">
        <v>525</v>
      </c>
      <c r="D313" s="64" t="s">
        <v>525</v>
      </c>
      <c r="E313" s="64" t="s">
        <v>525</v>
      </c>
      <c r="F313" s="40">
        <v>800251440</v>
      </c>
      <c r="G313" s="23" t="s">
        <v>533</v>
      </c>
      <c r="H313" s="51">
        <v>45288</v>
      </c>
      <c r="I313" s="52">
        <f t="shared" si="4"/>
        <v>96295</v>
      </c>
      <c r="J313" s="53">
        <v>96295</v>
      </c>
      <c r="K313" s="57"/>
      <c r="L313" s="57">
        <v>0</v>
      </c>
      <c r="M313" s="58"/>
      <c r="N313" s="23" t="s">
        <v>555</v>
      </c>
    </row>
    <row r="314" spans="1:14" x14ac:dyDescent="0.25">
      <c r="A314" s="18" t="s">
        <v>17</v>
      </c>
      <c r="B314" s="23" t="s">
        <v>211</v>
      </c>
      <c r="C314" s="64" t="s">
        <v>525</v>
      </c>
      <c r="D314" s="64" t="s">
        <v>525</v>
      </c>
      <c r="E314" s="64" t="s">
        <v>525</v>
      </c>
      <c r="F314" s="40">
        <v>800251440</v>
      </c>
      <c r="G314" s="23" t="s">
        <v>533</v>
      </c>
      <c r="H314" s="51">
        <v>45288</v>
      </c>
      <c r="I314" s="52">
        <f t="shared" si="4"/>
        <v>3192891</v>
      </c>
      <c r="J314" s="53">
        <v>3192891</v>
      </c>
      <c r="K314" s="57"/>
      <c r="L314" s="57">
        <v>0</v>
      </c>
      <c r="M314" s="58"/>
      <c r="N314" s="23" t="s">
        <v>555</v>
      </c>
    </row>
    <row r="315" spans="1:14" x14ac:dyDescent="0.25">
      <c r="A315" s="18" t="s">
        <v>17</v>
      </c>
      <c r="B315" s="23" t="s">
        <v>212</v>
      </c>
      <c r="C315" s="64" t="s">
        <v>525</v>
      </c>
      <c r="D315" s="64" t="s">
        <v>525</v>
      </c>
      <c r="E315" s="64" t="s">
        <v>525</v>
      </c>
      <c r="F315" s="40">
        <v>800251440</v>
      </c>
      <c r="G315" s="23" t="s">
        <v>533</v>
      </c>
      <c r="H315" s="51">
        <v>45288</v>
      </c>
      <c r="I315" s="52">
        <f t="shared" si="4"/>
        <v>739323</v>
      </c>
      <c r="J315" s="53">
        <v>739323</v>
      </c>
      <c r="K315" s="57"/>
      <c r="L315" s="57">
        <v>0</v>
      </c>
      <c r="M315" s="58"/>
      <c r="N315" s="23" t="s">
        <v>555</v>
      </c>
    </row>
    <row r="316" spans="1:14" x14ac:dyDescent="0.25">
      <c r="A316" s="18" t="s">
        <v>17</v>
      </c>
      <c r="B316" s="23" t="s">
        <v>213</v>
      </c>
      <c r="C316" s="64" t="s">
        <v>525</v>
      </c>
      <c r="D316" s="64" t="s">
        <v>525</v>
      </c>
      <c r="E316" s="64" t="s">
        <v>525</v>
      </c>
      <c r="F316" s="40">
        <v>800251440</v>
      </c>
      <c r="G316" s="23" t="s">
        <v>533</v>
      </c>
      <c r="H316" s="51">
        <v>45288</v>
      </c>
      <c r="I316" s="52">
        <f t="shared" si="4"/>
        <v>1025724</v>
      </c>
      <c r="J316" s="53">
        <v>1025724</v>
      </c>
      <c r="K316" s="57"/>
      <c r="L316" s="57">
        <v>0</v>
      </c>
      <c r="M316" s="58"/>
      <c r="N316" s="23" t="s">
        <v>555</v>
      </c>
    </row>
    <row r="317" spans="1:14" x14ac:dyDescent="0.25">
      <c r="A317" s="18" t="s">
        <v>17</v>
      </c>
      <c r="B317" s="23" t="s">
        <v>214</v>
      </c>
      <c r="C317" s="64" t="s">
        <v>525</v>
      </c>
      <c r="D317" s="64" t="s">
        <v>525</v>
      </c>
      <c r="E317" s="64" t="s">
        <v>525</v>
      </c>
      <c r="F317" s="40">
        <v>800251440</v>
      </c>
      <c r="G317" s="23" t="s">
        <v>533</v>
      </c>
      <c r="H317" s="51">
        <v>45288</v>
      </c>
      <c r="I317" s="52">
        <f t="shared" si="4"/>
        <v>36633</v>
      </c>
      <c r="J317" s="53">
        <v>36633</v>
      </c>
      <c r="K317" s="57"/>
      <c r="L317" s="57">
        <v>0</v>
      </c>
      <c r="M317" s="58"/>
      <c r="N317" s="23" t="s">
        <v>555</v>
      </c>
    </row>
    <row r="318" spans="1:14" x14ac:dyDescent="0.25">
      <c r="A318" s="18" t="s">
        <v>17</v>
      </c>
      <c r="B318" s="23" t="s">
        <v>215</v>
      </c>
      <c r="C318" s="64" t="s">
        <v>525</v>
      </c>
      <c r="D318" s="64" t="s">
        <v>525</v>
      </c>
      <c r="E318" s="64" t="s">
        <v>525</v>
      </c>
      <c r="F318" s="40">
        <v>800251440</v>
      </c>
      <c r="G318" s="23" t="s">
        <v>533</v>
      </c>
      <c r="H318" s="51">
        <v>45288</v>
      </c>
      <c r="I318" s="52">
        <f t="shared" si="4"/>
        <v>1023631</v>
      </c>
      <c r="J318" s="53">
        <v>1023631</v>
      </c>
      <c r="K318" s="57"/>
      <c r="L318" s="57">
        <v>0</v>
      </c>
      <c r="M318" s="58"/>
      <c r="N318" s="23" t="s">
        <v>555</v>
      </c>
    </row>
    <row r="319" spans="1:14" x14ac:dyDescent="0.25">
      <c r="A319" s="18" t="s">
        <v>17</v>
      </c>
      <c r="B319" s="23" t="s">
        <v>216</v>
      </c>
      <c r="C319" s="64" t="s">
        <v>525</v>
      </c>
      <c r="D319" s="64" t="s">
        <v>525</v>
      </c>
      <c r="E319" s="64" t="s">
        <v>525</v>
      </c>
      <c r="F319" s="40">
        <v>800251440</v>
      </c>
      <c r="G319" s="23" t="s">
        <v>533</v>
      </c>
      <c r="H319" s="51">
        <v>45288</v>
      </c>
      <c r="I319" s="52">
        <f t="shared" si="4"/>
        <v>1378553</v>
      </c>
      <c r="J319" s="53">
        <v>1378553</v>
      </c>
      <c r="K319" s="57"/>
      <c r="L319" s="57">
        <v>0</v>
      </c>
      <c r="M319" s="58"/>
      <c r="N319" s="23" t="s">
        <v>555</v>
      </c>
    </row>
    <row r="320" spans="1:14" x14ac:dyDescent="0.25">
      <c r="A320" s="18" t="s">
        <v>17</v>
      </c>
      <c r="B320" s="23" t="s">
        <v>217</v>
      </c>
      <c r="C320" s="64" t="s">
        <v>525</v>
      </c>
      <c r="D320" s="64" t="s">
        <v>525</v>
      </c>
      <c r="E320" s="64" t="s">
        <v>525</v>
      </c>
      <c r="F320" s="40">
        <v>800251440</v>
      </c>
      <c r="G320" s="23" t="s">
        <v>533</v>
      </c>
      <c r="H320" s="51">
        <v>45288</v>
      </c>
      <c r="I320" s="52">
        <f t="shared" si="4"/>
        <v>730723</v>
      </c>
      <c r="J320" s="53">
        <v>730723</v>
      </c>
      <c r="K320" s="57"/>
      <c r="L320" s="57">
        <v>0</v>
      </c>
      <c r="M320" s="58"/>
      <c r="N320" s="23" t="s">
        <v>555</v>
      </c>
    </row>
    <row r="321" spans="1:14" x14ac:dyDescent="0.25">
      <c r="A321" s="18" t="s">
        <v>17</v>
      </c>
      <c r="B321" s="23" t="s">
        <v>218</v>
      </c>
      <c r="C321" s="64" t="s">
        <v>525</v>
      </c>
      <c r="D321" s="64" t="s">
        <v>525</v>
      </c>
      <c r="E321" s="64" t="s">
        <v>525</v>
      </c>
      <c r="F321" s="40">
        <v>800251440</v>
      </c>
      <c r="G321" s="23" t="s">
        <v>533</v>
      </c>
      <c r="H321" s="51">
        <v>45288</v>
      </c>
      <c r="I321" s="52">
        <f t="shared" si="4"/>
        <v>1377635</v>
      </c>
      <c r="J321" s="53">
        <v>1377635</v>
      </c>
      <c r="K321" s="57"/>
      <c r="L321" s="57">
        <v>0</v>
      </c>
      <c r="M321" s="58"/>
      <c r="N321" s="23" t="s">
        <v>555</v>
      </c>
    </row>
    <row r="322" spans="1:14" x14ac:dyDescent="0.25">
      <c r="A322" s="18" t="s">
        <v>17</v>
      </c>
      <c r="B322" s="23" t="s">
        <v>219</v>
      </c>
      <c r="C322" s="64" t="s">
        <v>525</v>
      </c>
      <c r="D322" s="64" t="s">
        <v>525</v>
      </c>
      <c r="E322" s="64" t="s">
        <v>525</v>
      </c>
      <c r="F322" s="40">
        <v>800251440</v>
      </c>
      <c r="G322" s="23" t="s">
        <v>533</v>
      </c>
      <c r="H322" s="51">
        <v>45288</v>
      </c>
      <c r="I322" s="52">
        <f t="shared" si="4"/>
        <v>178854</v>
      </c>
      <c r="J322" s="53">
        <v>178854</v>
      </c>
      <c r="K322" s="57"/>
      <c r="L322" s="57">
        <v>0</v>
      </c>
      <c r="M322" s="58"/>
      <c r="N322" s="23" t="s">
        <v>555</v>
      </c>
    </row>
    <row r="323" spans="1:14" x14ac:dyDescent="0.25">
      <c r="A323" s="18" t="s">
        <v>17</v>
      </c>
      <c r="B323" s="23" t="s">
        <v>220</v>
      </c>
      <c r="C323" s="64" t="s">
        <v>525</v>
      </c>
      <c r="D323" s="64" t="s">
        <v>525</v>
      </c>
      <c r="E323" s="64" t="s">
        <v>525</v>
      </c>
      <c r="F323" s="40">
        <v>800251440</v>
      </c>
      <c r="G323" s="23" t="s">
        <v>533</v>
      </c>
      <c r="H323" s="51">
        <v>45288</v>
      </c>
      <c r="I323" s="52">
        <f t="shared" si="4"/>
        <v>1402783</v>
      </c>
      <c r="J323" s="53">
        <v>1402783</v>
      </c>
      <c r="K323" s="57"/>
      <c r="L323" s="57">
        <v>0</v>
      </c>
      <c r="M323" s="58"/>
      <c r="N323" s="23" t="s">
        <v>555</v>
      </c>
    </row>
    <row r="324" spans="1:14" x14ac:dyDescent="0.25">
      <c r="A324" s="18" t="s">
        <v>17</v>
      </c>
      <c r="B324" s="23" t="s">
        <v>221</v>
      </c>
      <c r="C324" s="64" t="s">
        <v>525</v>
      </c>
      <c r="D324" s="64" t="s">
        <v>525</v>
      </c>
      <c r="E324" s="64" t="s">
        <v>525</v>
      </c>
      <c r="F324" s="40">
        <v>800251440</v>
      </c>
      <c r="G324" s="23" t="s">
        <v>533</v>
      </c>
      <c r="H324" s="51">
        <v>45288</v>
      </c>
      <c r="I324" s="52">
        <f t="shared" si="4"/>
        <v>139576</v>
      </c>
      <c r="J324" s="53">
        <v>139576</v>
      </c>
      <c r="K324" s="57"/>
      <c r="L324" s="57">
        <v>0</v>
      </c>
      <c r="M324" s="58"/>
      <c r="N324" s="23" t="s">
        <v>555</v>
      </c>
    </row>
    <row r="325" spans="1:14" x14ac:dyDescent="0.25">
      <c r="A325" s="18" t="s">
        <v>17</v>
      </c>
      <c r="B325" s="23" t="s">
        <v>222</v>
      </c>
      <c r="C325" s="64" t="s">
        <v>525</v>
      </c>
      <c r="D325" s="64" t="s">
        <v>525</v>
      </c>
      <c r="E325" s="64" t="s">
        <v>525</v>
      </c>
      <c r="F325" s="40">
        <v>800251440</v>
      </c>
      <c r="G325" s="23" t="s">
        <v>533</v>
      </c>
      <c r="H325" s="51">
        <v>45288</v>
      </c>
      <c r="I325" s="52">
        <f t="shared" ref="I325:I388" si="5">+J325+K325+L325+M325</f>
        <v>753456</v>
      </c>
      <c r="J325" s="53">
        <v>753456</v>
      </c>
      <c r="K325" s="57"/>
      <c r="L325" s="57">
        <v>0</v>
      </c>
      <c r="M325" s="58"/>
      <c r="N325" s="23" t="s">
        <v>555</v>
      </c>
    </row>
    <row r="326" spans="1:14" x14ac:dyDescent="0.25">
      <c r="A326" s="18" t="s">
        <v>17</v>
      </c>
      <c r="B326" s="23" t="s">
        <v>223</v>
      </c>
      <c r="C326" s="64" t="s">
        <v>525</v>
      </c>
      <c r="D326" s="64" t="s">
        <v>525</v>
      </c>
      <c r="E326" s="64" t="s">
        <v>525</v>
      </c>
      <c r="F326" s="40">
        <v>800251440</v>
      </c>
      <c r="G326" s="23" t="s">
        <v>533</v>
      </c>
      <c r="H326" s="51">
        <v>45288</v>
      </c>
      <c r="I326" s="52">
        <f t="shared" si="5"/>
        <v>1414240</v>
      </c>
      <c r="J326" s="53">
        <v>1414240</v>
      </c>
      <c r="K326" s="57"/>
      <c r="L326" s="57">
        <v>0</v>
      </c>
      <c r="M326" s="58"/>
      <c r="N326" s="23" t="s">
        <v>555</v>
      </c>
    </row>
    <row r="327" spans="1:14" x14ac:dyDescent="0.25">
      <c r="A327" s="18" t="s">
        <v>17</v>
      </c>
      <c r="B327" s="23" t="s">
        <v>224</v>
      </c>
      <c r="C327" s="64" t="s">
        <v>525</v>
      </c>
      <c r="D327" s="64" t="s">
        <v>525</v>
      </c>
      <c r="E327" s="64" t="s">
        <v>525</v>
      </c>
      <c r="F327" s="40">
        <v>800251440</v>
      </c>
      <c r="G327" s="23" t="s">
        <v>533</v>
      </c>
      <c r="H327" s="51">
        <v>45288</v>
      </c>
      <c r="I327" s="52">
        <f t="shared" si="5"/>
        <v>180107</v>
      </c>
      <c r="J327" s="53">
        <v>180107</v>
      </c>
      <c r="K327" s="57"/>
      <c r="L327" s="57">
        <v>0</v>
      </c>
      <c r="M327" s="58"/>
      <c r="N327" s="23" t="s">
        <v>555</v>
      </c>
    </row>
    <row r="328" spans="1:14" x14ac:dyDescent="0.25">
      <c r="A328" s="18" t="s">
        <v>17</v>
      </c>
      <c r="B328" s="23" t="s">
        <v>225</v>
      </c>
      <c r="C328" s="64" t="s">
        <v>525</v>
      </c>
      <c r="D328" s="64" t="s">
        <v>525</v>
      </c>
      <c r="E328" s="64" t="s">
        <v>525</v>
      </c>
      <c r="F328" s="40">
        <v>800251440</v>
      </c>
      <c r="G328" s="23" t="s">
        <v>533</v>
      </c>
      <c r="H328" s="51">
        <v>45288</v>
      </c>
      <c r="I328" s="52">
        <f t="shared" si="5"/>
        <v>320254</v>
      </c>
      <c r="J328" s="53">
        <v>320254</v>
      </c>
      <c r="K328" s="57"/>
      <c r="L328" s="57">
        <v>0</v>
      </c>
      <c r="M328" s="58"/>
      <c r="N328" s="23" t="s">
        <v>555</v>
      </c>
    </row>
    <row r="329" spans="1:14" x14ac:dyDescent="0.25">
      <c r="A329" s="18" t="s">
        <v>17</v>
      </c>
      <c r="B329" s="23" t="s">
        <v>226</v>
      </c>
      <c r="C329" s="64" t="s">
        <v>525</v>
      </c>
      <c r="D329" s="64" t="s">
        <v>525</v>
      </c>
      <c r="E329" s="64" t="s">
        <v>525</v>
      </c>
      <c r="F329" s="40">
        <v>800251440</v>
      </c>
      <c r="G329" s="23" t="s">
        <v>533</v>
      </c>
      <c r="H329" s="51">
        <v>45288</v>
      </c>
      <c r="I329" s="52">
        <f t="shared" si="5"/>
        <v>267811</v>
      </c>
      <c r="J329" s="53">
        <v>267811</v>
      </c>
      <c r="K329" s="57"/>
      <c r="L329" s="57">
        <v>0</v>
      </c>
      <c r="M329" s="58"/>
      <c r="N329" s="23" t="s">
        <v>555</v>
      </c>
    </row>
    <row r="330" spans="1:14" x14ac:dyDescent="0.25">
      <c r="A330" s="18" t="s">
        <v>17</v>
      </c>
      <c r="B330" s="23" t="s">
        <v>227</v>
      </c>
      <c r="C330" s="64" t="s">
        <v>525</v>
      </c>
      <c r="D330" s="64" t="s">
        <v>525</v>
      </c>
      <c r="E330" s="64" t="s">
        <v>525</v>
      </c>
      <c r="F330" s="40">
        <v>800251440</v>
      </c>
      <c r="G330" s="23" t="s">
        <v>533</v>
      </c>
      <c r="H330" s="51">
        <v>45288</v>
      </c>
      <c r="I330" s="52">
        <f t="shared" si="5"/>
        <v>1368673</v>
      </c>
      <c r="J330" s="53">
        <v>1368673</v>
      </c>
      <c r="K330" s="57"/>
      <c r="L330" s="57">
        <v>0</v>
      </c>
      <c r="M330" s="58"/>
      <c r="N330" s="23" t="s">
        <v>555</v>
      </c>
    </row>
    <row r="331" spans="1:14" x14ac:dyDescent="0.25">
      <c r="A331" s="18" t="s">
        <v>17</v>
      </c>
      <c r="B331" s="23" t="s">
        <v>228</v>
      </c>
      <c r="C331" s="64" t="s">
        <v>525</v>
      </c>
      <c r="D331" s="64" t="s">
        <v>525</v>
      </c>
      <c r="E331" s="64" t="s">
        <v>525</v>
      </c>
      <c r="F331" s="40">
        <v>800251440</v>
      </c>
      <c r="G331" s="23" t="s">
        <v>533</v>
      </c>
      <c r="H331" s="51">
        <v>45288</v>
      </c>
      <c r="I331" s="52">
        <f t="shared" si="5"/>
        <v>400673</v>
      </c>
      <c r="J331" s="53">
        <v>400673</v>
      </c>
      <c r="K331" s="57"/>
      <c r="L331" s="57">
        <v>0</v>
      </c>
      <c r="M331" s="58"/>
      <c r="N331" s="23" t="s">
        <v>555</v>
      </c>
    </row>
    <row r="332" spans="1:14" x14ac:dyDescent="0.25">
      <c r="A332" s="18" t="s">
        <v>17</v>
      </c>
      <c r="B332" s="23" t="s">
        <v>229</v>
      </c>
      <c r="C332" s="64" t="s">
        <v>525</v>
      </c>
      <c r="D332" s="64" t="s">
        <v>525</v>
      </c>
      <c r="E332" s="64" t="s">
        <v>525</v>
      </c>
      <c r="F332" s="40">
        <v>800251440</v>
      </c>
      <c r="G332" s="23" t="s">
        <v>533</v>
      </c>
      <c r="H332" s="51">
        <v>45288</v>
      </c>
      <c r="I332" s="52">
        <f t="shared" si="5"/>
        <v>693844</v>
      </c>
      <c r="J332" s="53">
        <v>693844</v>
      </c>
      <c r="K332" s="57"/>
      <c r="L332" s="57">
        <v>0</v>
      </c>
      <c r="M332" s="58"/>
      <c r="N332" s="23" t="s">
        <v>555</v>
      </c>
    </row>
    <row r="333" spans="1:14" x14ac:dyDescent="0.25">
      <c r="A333" s="18" t="s">
        <v>17</v>
      </c>
      <c r="B333" s="23" t="s">
        <v>230</v>
      </c>
      <c r="C333" s="64" t="s">
        <v>525</v>
      </c>
      <c r="D333" s="64" t="s">
        <v>525</v>
      </c>
      <c r="E333" s="64" t="s">
        <v>525</v>
      </c>
      <c r="F333" s="40">
        <v>800251440</v>
      </c>
      <c r="G333" s="23" t="s">
        <v>533</v>
      </c>
      <c r="H333" s="51">
        <v>45288</v>
      </c>
      <c r="I333" s="52">
        <f t="shared" si="5"/>
        <v>1023789</v>
      </c>
      <c r="J333" s="53">
        <v>1023789</v>
      </c>
      <c r="K333" s="57"/>
      <c r="L333" s="57">
        <v>0</v>
      </c>
      <c r="M333" s="58"/>
      <c r="N333" s="23" t="s">
        <v>555</v>
      </c>
    </row>
    <row r="334" spans="1:14" x14ac:dyDescent="0.25">
      <c r="A334" s="18" t="s">
        <v>17</v>
      </c>
      <c r="B334" s="23" t="s">
        <v>231</v>
      </c>
      <c r="C334" s="64" t="s">
        <v>525</v>
      </c>
      <c r="D334" s="64" t="s">
        <v>525</v>
      </c>
      <c r="E334" s="64" t="s">
        <v>525</v>
      </c>
      <c r="F334" s="40">
        <v>800251440</v>
      </c>
      <c r="G334" s="23" t="s">
        <v>533</v>
      </c>
      <c r="H334" s="51">
        <v>45288</v>
      </c>
      <c r="I334" s="52">
        <f t="shared" si="5"/>
        <v>734258</v>
      </c>
      <c r="J334" s="53">
        <v>734258</v>
      </c>
      <c r="K334" s="57"/>
      <c r="L334" s="57">
        <v>0</v>
      </c>
      <c r="M334" s="58"/>
      <c r="N334" s="23" t="s">
        <v>555</v>
      </c>
    </row>
    <row r="335" spans="1:14" x14ac:dyDescent="0.25">
      <c r="A335" s="18" t="s">
        <v>17</v>
      </c>
      <c r="B335" s="23" t="s">
        <v>232</v>
      </c>
      <c r="C335" s="64" t="s">
        <v>525</v>
      </c>
      <c r="D335" s="64" t="s">
        <v>525</v>
      </c>
      <c r="E335" s="64" t="s">
        <v>525</v>
      </c>
      <c r="F335" s="40">
        <v>800251440</v>
      </c>
      <c r="G335" s="23" t="s">
        <v>533</v>
      </c>
      <c r="H335" s="51">
        <v>45288</v>
      </c>
      <c r="I335" s="52">
        <f t="shared" si="5"/>
        <v>829493</v>
      </c>
      <c r="J335" s="53">
        <v>829493</v>
      </c>
      <c r="K335" s="57"/>
      <c r="L335" s="57">
        <v>0</v>
      </c>
      <c r="M335" s="58"/>
      <c r="N335" s="23" t="s">
        <v>555</v>
      </c>
    </row>
    <row r="336" spans="1:14" x14ac:dyDescent="0.25">
      <c r="A336" s="18" t="s">
        <v>17</v>
      </c>
      <c r="B336" s="23" t="s">
        <v>233</v>
      </c>
      <c r="C336" s="64" t="s">
        <v>525</v>
      </c>
      <c r="D336" s="64" t="s">
        <v>525</v>
      </c>
      <c r="E336" s="64" t="s">
        <v>525</v>
      </c>
      <c r="F336" s="40">
        <v>800251440</v>
      </c>
      <c r="G336" s="23" t="s">
        <v>533</v>
      </c>
      <c r="H336" s="51">
        <v>45288</v>
      </c>
      <c r="I336" s="52">
        <f t="shared" si="5"/>
        <v>865552</v>
      </c>
      <c r="J336" s="53">
        <v>865552</v>
      </c>
      <c r="K336" s="57"/>
      <c r="L336" s="57">
        <v>0</v>
      </c>
      <c r="M336" s="58"/>
      <c r="N336" s="23" t="s">
        <v>555</v>
      </c>
    </row>
    <row r="337" spans="1:14" x14ac:dyDescent="0.25">
      <c r="A337" s="18" t="s">
        <v>17</v>
      </c>
      <c r="B337" s="23" t="s">
        <v>234</v>
      </c>
      <c r="C337" s="64" t="s">
        <v>525</v>
      </c>
      <c r="D337" s="64" t="s">
        <v>525</v>
      </c>
      <c r="E337" s="64" t="s">
        <v>525</v>
      </c>
      <c r="F337" s="40">
        <v>800251440</v>
      </c>
      <c r="G337" s="23" t="s">
        <v>533</v>
      </c>
      <c r="H337" s="51">
        <v>45288</v>
      </c>
      <c r="I337" s="52">
        <f t="shared" si="5"/>
        <v>263910</v>
      </c>
      <c r="J337" s="53">
        <v>263910</v>
      </c>
      <c r="K337" s="57"/>
      <c r="L337" s="57">
        <v>0</v>
      </c>
      <c r="M337" s="58"/>
      <c r="N337" s="23" t="s">
        <v>555</v>
      </c>
    </row>
    <row r="338" spans="1:14" x14ac:dyDescent="0.25">
      <c r="A338" s="18" t="s">
        <v>17</v>
      </c>
      <c r="B338" s="23" t="s">
        <v>235</v>
      </c>
      <c r="C338" s="64" t="s">
        <v>525</v>
      </c>
      <c r="D338" s="64" t="s">
        <v>525</v>
      </c>
      <c r="E338" s="64" t="s">
        <v>525</v>
      </c>
      <c r="F338" s="40">
        <v>800251440</v>
      </c>
      <c r="G338" s="23" t="s">
        <v>533</v>
      </c>
      <c r="H338" s="51">
        <v>45288</v>
      </c>
      <c r="I338" s="52">
        <f t="shared" si="5"/>
        <v>642149</v>
      </c>
      <c r="J338" s="53">
        <v>642149</v>
      </c>
      <c r="K338" s="57"/>
      <c r="L338" s="57">
        <v>0</v>
      </c>
      <c r="M338" s="58"/>
      <c r="N338" s="23" t="s">
        <v>555</v>
      </c>
    </row>
    <row r="339" spans="1:14" x14ac:dyDescent="0.25">
      <c r="A339" s="18" t="s">
        <v>17</v>
      </c>
      <c r="B339" s="23" t="s">
        <v>236</v>
      </c>
      <c r="C339" s="64" t="s">
        <v>525</v>
      </c>
      <c r="D339" s="64" t="s">
        <v>525</v>
      </c>
      <c r="E339" s="64" t="s">
        <v>525</v>
      </c>
      <c r="F339" s="40">
        <v>800251440</v>
      </c>
      <c r="G339" s="23" t="s">
        <v>533</v>
      </c>
      <c r="H339" s="51">
        <v>45288</v>
      </c>
      <c r="I339" s="52">
        <f t="shared" si="5"/>
        <v>26087</v>
      </c>
      <c r="J339" s="53">
        <v>26087</v>
      </c>
      <c r="K339" s="57"/>
      <c r="L339" s="57">
        <v>0</v>
      </c>
      <c r="M339" s="58"/>
      <c r="N339" s="23" t="s">
        <v>555</v>
      </c>
    </row>
    <row r="340" spans="1:14" x14ac:dyDescent="0.25">
      <c r="A340" s="18" t="s">
        <v>17</v>
      </c>
      <c r="B340" s="23" t="s">
        <v>237</v>
      </c>
      <c r="C340" s="64" t="s">
        <v>525</v>
      </c>
      <c r="D340" s="64" t="s">
        <v>525</v>
      </c>
      <c r="E340" s="64" t="s">
        <v>525</v>
      </c>
      <c r="F340" s="40">
        <v>800251440</v>
      </c>
      <c r="G340" s="23" t="s">
        <v>533</v>
      </c>
      <c r="H340" s="51">
        <v>45288</v>
      </c>
      <c r="I340" s="52">
        <f t="shared" si="5"/>
        <v>882345</v>
      </c>
      <c r="J340" s="53">
        <v>882345</v>
      </c>
      <c r="K340" s="57"/>
      <c r="L340" s="57">
        <v>0</v>
      </c>
      <c r="M340" s="58"/>
      <c r="N340" s="23" t="s">
        <v>555</v>
      </c>
    </row>
    <row r="341" spans="1:14" x14ac:dyDescent="0.25">
      <c r="A341" s="18" t="s">
        <v>17</v>
      </c>
      <c r="B341" s="23" t="s">
        <v>238</v>
      </c>
      <c r="C341" s="64" t="s">
        <v>525</v>
      </c>
      <c r="D341" s="64" t="s">
        <v>525</v>
      </c>
      <c r="E341" s="64" t="s">
        <v>525</v>
      </c>
      <c r="F341" s="40">
        <v>800251440</v>
      </c>
      <c r="G341" s="23" t="s">
        <v>533</v>
      </c>
      <c r="H341" s="51">
        <v>45288</v>
      </c>
      <c r="I341" s="52">
        <f t="shared" si="5"/>
        <v>250143</v>
      </c>
      <c r="J341" s="53">
        <v>250143</v>
      </c>
      <c r="K341" s="57"/>
      <c r="L341" s="57">
        <v>0</v>
      </c>
      <c r="M341" s="58"/>
      <c r="N341" s="23" t="s">
        <v>555</v>
      </c>
    </row>
    <row r="342" spans="1:14" x14ac:dyDescent="0.25">
      <c r="A342" s="18" t="s">
        <v>17</v>
      </c>
      <c r="B342" s="23" t="s">
        <v>239</v>
      </c>
      <c r="C342" s="64" t="s">
        <v>525</v>
      </c>
      <c r="D342" s="64" t="s">
        <v>525</v>
      </c>
      <c r="E342" s="64" t="s">
        <v>525</v>
      </c>
      <c r="F342" s="40">
        <v>800251440</v>
      </c>
      <c r="G342" s="23" t="s">
        <v>533</v>
      </c>
      <c r="H342" s="51">
        <v>45288</v>
      </c>
      <c r="I342" s="52">
        <f t="shared" si="5"/>
        <v>291952</v>
      </c>
      <c r="J342" s="53">
        <v>291952</v>
      </c>
      <c r="K342" s="57"/>
      <c r="L342" s="57">
        <v>0</v>
      </c>
      <c r="M342" s="58"/>
      <c r="N342" s="23" t="s">
        <v>555</v>
      </c>
    </row>
    <row r="343" spans="1:14" x14ac:dyDescent="0.25">
      <c r="A343" s="18" t="s">
        <v>17</v>
      </c>
      <c r="B343" s="23" t="s">
        <v>240</v>
      </c>
      <c r="C343" s="64" t="s">
        <v>525</v>
      </c>
      <c r="D343" s="64" t="s">
        <v>525</v>
      </c>
      <c r="E343" s="64" t="s">
        <v>525</v>
      </c>
      <c r="F343" s="40">
        <v>800251440</v>
      </c>
      <c r="G343" s="23" t="s">
        <v>533</v>
      </c>
      <c r="H343" s="51">
        <v>45288</v>
      </c>
      <c r="I343" s="52">
        <f t="shared" si="5"/>
        <v>219242</v>
      </c>
      <c r="J343" s="53">
        <v>219242</v>
      </c>
      <c r="K343" s="57"/>
      <c r="L343" s="57">
        <v>0</v>
      </c>
      <c r="M343" s="58"/>
      <c r="N343" s="23" t="s">
        <v>555</v>
      </c>
    </row>
    <row r="344" spans="1:14" x14ac:dyDescent="0.25">
      <c r="A344" s="18" t="s">
        <v>17</v>
      </c>
      <c r="B344" s="23" t="s">
        <v>241</v>
      </c>
      <c r="C344" s="64" t="s">
        <v>525</v>
      </c>
      <c r="D344" s="64" t="s">
        <v>525</v>
      </c>
      <c r="E344" s="64" t="s">
        <v>525</v>
      </c>
      <c r="F344" s="40">
        <v>800251440</v>
      </c>
      <c r="G344" s="23" t="s">
        <v>533</v>
      </c>
      <c r="H344" s="51">
        <v>45288</v>
      </c>
      <c r="I344" s="52">
        <f t="shared" si="5"/>
        <v>1053973</v>
      </c>
      <c r="J344" s="53">
        <v>1053973</v>
      </c>
      <c r="K344" s="57"/>
      <c r="L344" s="57">
        <v>0</v>
      </c>
      <c r="M344" s="58"/>
      <c r="N344" s="23" t="s">
        <v>555</v>
      </c>
    </row>
    <row r="345" spans="1:14" x14ac:dyDescent="0.25">
      <c r="A345" s="18" t="s">
        <v>17</v>
      </c>
      <c r="B345" s="23" t="s">
        <v>242</v>
      </c>
      <c r="C345" s="64" t="s">
        <v>525</v>
      </c>
      <c r="D345" s="64" t="s">
        <v>525</v>
      </c>
      <c r="E345" s="64" t="s">
        <v>525</v>
      </c>
      <c r="F345" s="40">
        <v>800251440</v>
      </c>
      <c r="G345" s="23" t="s">
        <v>533</v>
      </c>
      <c r="H345" s="51">
        <v>45288</v>
      </c>
      <c r="I345" s="52">
        <f t="shared" si="5"/>
        <v>432667</v>
      </c>
      <c r="J345" s="53">
        <v>432667</v>
      </c>
      <c r="K345" s="57"/>
      <c r="L345" s="57">
        <v>0</v>
      </c>
      <c r="M345" s="58"/>
      <c r="N345" s="23" t="s">
        <v>555</v>
      </c>
    </row>
    <row r="346" spans="1:14" x14ac:dyDescent="0.25">
      <c r="A346" s="18" t="s">
        <v>17</v>
      </c>
      <c r="B346" s="23" t="s">
        <v>243</v>
      </c>
      <c r="C346" s="64" t="s">
        <v>525</v>
      </c>
      <c r="D346" s="64" t="s">
        <v>525</v>
      </c>
      <c r="E346" s="64" t="s">
        <v>525</v>
      </c>
      <c r="F346" s="40">
        <v>800251440</v>
      </c>
      <c r="G346" s="23" t="s">
        <v>533</v>
      </c>
      <c r="H346" s="51">
        <v>45288</v>
      </c>
      <c r="I346" s="52">
        <f t="shared" si="5"/>
        <v>1180255</v>
      </c>
      <c r="J346" s="53">
        <v>1180255</v>
      </c>
      <c r="K346" s="57"/>
      <c r="L346" s="57">
        <v>0</v>
      </c>
      <c r="M346" s="58"/>
      <c r="N346" s="23" t="s">
        <v>555</v>
      </c>
    </row>
    <row r="347" spans="1:14" x14ac:dyDescent="0.25">
      <c r="A347" s="18" t="s">
        <v>17</v>
      </c>
      <c r="B347" s="23" t="s">
        <v>244</v>
      </c>
      <c r="C347" s="64" t="s">
        <v>525</v>
      </c>
      <c r="D347" s="64" t="s">
        <v>525</v>
      </c>
      <c r="E347" s="64" t="s">
        <v>525</v>
      </c>
      <c r="F347" s="40">
        <v>800251440</v>
      </c>
      <c r="G347" s="23" t="s">
        <v>533</v>
      </c>
      <c r="H347" s="51">
        <v>45288</v>
      </c>
      <c r="I347" s="52">
        <f t="shared" si="5"/>
        <v>55200</v>
      </c>
      <c r="J347" s="53">
        <v>55200</v>
      </c>
      <c r="K347" s="57"/>
      <c r="L347" s="57">
        <v>0</v>
      </c>
      <c r="M347" s="58"/>
      <c r="N347" s="23" t="s">
        <v>555</v>
      </c>
    </row>
    <row r="348" spans="1:14" x14ac:dyDescent="0.25">
      <c r="A348" s="18" t="s">
        <v>17</v>
      </c>
      <c r="B348" s="23" t="s">
        <v>245</v>
      </c>
      <c r="C348" s="64" t="s">
        <v>525</v>
      </c>
      <c r="D348" s="64" t="s">
        <v>525</v>
      </c>
      <c r="E348" s="64" t="s">
        <v>525</v>
      </c>
      <c r="F348" s="40">
        <v>800251440</v>
      </c>
      <c r="G348" s="23" t="s">
        <v>533</v>
      </c>
      <c r="H348" s="51">
        <v>45288</v>
      </c>
      <c r="I348" s="52">
        <f t="shared" si="5"/>
        <v>5833749</v>
      </c>
      <c r="J348" s="53">
        <v>5833749</v>
      </c>
      <c r="K348" s="57"/>
      <c r="L348" s="57">
        <v>0</v>
      </c>
      <c r="M348" s="58"/>
      <c r="N348" s="23" t="s">
        <v>555</v>
      </c>
    </row>
    <row r="349" spans="1:14" x14ac:dyDescent="0.25">
      <c r="A349" s="18" t="s">
        <v>17</v>
      </c>
      <c r="B349" s="23" t="s">
        <v>246</v>
      </c>
      <c r="C349" s="64" t="s">
        <v>525</v>
      </c>
      <c r="D349" s="64" t="s">
        <v>525</v>
      </c>
      <c r="E349" s="64" t="s">
        <v>525</v>
      </c>
      <c r="F349" s="40">
        <v>800251440</v>
      </c>
      <c r="G349" s="23" t="s">
        <v>533</v>
      </c>
      <c r="H349" s="51">
        <v>45288</v>
      </c>
      <c r="I349" s="52">
        <f t="shared" si="5"/>
        <v>493552</v>
      </c>
      <c r="J349" s="53">
        <v>493552</v>
      </c>
      <c r="K349" s="57"/>
      <c r="L349" s="57">
        <v>0</v>
      </c>
      <c r="M349" s="58"/>
      <c r="N349" s="23" t="s">
        <v>555</v>
      </c>
    </row>
    <row r="350" spans="1:14" x14ac:dyDescent="0.25">
      <c r="A350" s="18" t="s">
        <v>17</v>
      </c>
      <c r="B350" s="23" t="s">
        <v>247</v>
      </c>
      <c r="C350" s="64" t="s">
        <v>525</v>
      </c>
      <c r="D350" s="64" t="s">
        <v>525</v>
      </c>
      <c r="E350" s="64" t="s">
        <v>525</v>
      </c>
      <c r="F350" s="40">
        <v>800251440</v>
      </c>
      <c r="G350" s="23" t="s">
        <v>533</v>
      </c>
      <c r="H350" s="51">
        <v>45288</v>
      </c>
      <c r="I350" s="52">
        <f t="shared" si="5"/>
        <v>577475</v>
      </c>
      <c r="J350" s="53">
        <v>577475</v>
      </c>
      <c r="K350" s="57"/>
      <c r="L350" s="57">
        <v>0</v>
      </c>
      <c r="M350" s="58"/>
      <c r="N350" s="23" t="s">
        <v>555</v>
      </c>
    </row>
    <row r="351" spans="1:14" x14ac:dyDescent="0.25">
      <c r="A351" s="18" t="s">
        <v>17</v>
      </c>
      <c r="B351" s="23" t="s">
        <v>248</v>
      </c>
      <c r="C351" s="64" t="s">
        <v>525</v>
      </c>
      <c r="D351" s="64" t="s">
        <v>525</v>
      </c>
      <c r="E351" s="64" t="s">
        <v>525</v>
      </c>
      <c r="F351" s="40">
        <v>800251440</v>
      </c>
      <c r="G351" s="23" t="s">
        <v>533</v>
      </c>
      <c r="H351" s="51">
        <v>45288</v>
      </c>
      <c r="I351" s="52">
        <f t="shared" si="5"/>
        <v>669207</v>
      </c>
      <c r="J351" s="53">
        <v>669207</v>
      </c>
      <c r="K351" s="57"/>
      <c r="L351" s="57">
        <v>0</v>
      </c>
      <c r="M351" s="58"/>
      <c r="N351" s="23" t="s">
        <v>555</v>
      </c>
    </row>
    <row r="352" spans="1:14" x14ac:dyDescent="0.25">
      <c r="A352" s="18" t="s">
        <v>17</v>
      </c>
      <c r="B352" s="23" t="s">
        <v>249</v>
      </c>
      <c r="C352" s="64" t="s">
        <v>525</v>
      </c>
      <c r="D352" s="64" t="s">
        <v>525</v>
      </c>
      <c r="E352" s="64" t="s">
        <v>525</v>
      </c>
      <c r="F352" s="40">
        <v>800251440</v>
      </c>
      <c r="G352" s="23" t="s">
        <v>533</v>
      </c>
      <c r="H352" s="51">
        <v>45288</v>
      </c>
      <c r="I352" s="52">
        <f t="shared" si="5"/>
        <v>852255</v>
      </c>
      <c r="J352" s="53">
        <v>852255</v>
      </c>
      <c r="K352" s="57"/>
      <c r="L352" s="57">
        <v>0</v>
      </c>
      <c r="M352" s="58"/>
      <c r="N352" s="23" t="s">
        <v>555</v>
      </c>
    </row>
    <row r="353" spans="1:14" x14ac:dyDescent="0.25">
      <c r="A353" s="18" t="s">
        <v>17</v>
      </c>
      <c r="B353" s="23" t="s">
        <v>250</v>
      </c>
      <c r="C353" s="64" t="s">
        <v>525</v>
      </c>
      <c r="D353" s="64" t="s">
        <v>525</v>
      </c>
      <c r="E353" s="64" t="s">
        <v>525</v>
      </c>
      <c r="F353" s="40">
        <v>800251440</v>
      </c>
      <c r="G353" s="23" t="s">
        <v>533</v>
      </c>
      <c r="H353" s="51">
        <v>45288</v>
      </c>
      <c r="I353" s="52">
        <f t="shared" si="5"/>
        <v>441802</v>
      </c>
      <c r="J353" s="53">
        <v>441802</v>
      </c>
      <c r="K353" s="57"/>
      <c r="L353" s="57">
        <v>0</v>
      </c>
      <c r="M353" s="58"/>
      <c r="N353" s="23" t="s">
        <v>555</v>
      </c>
    </row>
    <row r="354" spans="1:14" x14ac:dyDescent="0.25">
      <c r="A354" s="18" t="s">
        <v>17</v>
      </c>
      <c r="B354" s="23" t="s">
        <v>251</v>
      </c>
      <c r="C354" s="64" t="s">
        <v>525</v>
      </c>
      <c r="D354" s="64" t="s">
        <v>525</v>
      </c>
      <c r="E354" s="64" t="s">
        <v>525</v>
      </c>
      <c r="F354" s="40">
        <v>800251440</v>
      </c>
      <c r="G354" s="23" t="s">
        <v>533</v>
      </c>
      <c r="H354" s="51">
        <v>45288</v>
      </c>
      <c r="I354" s="52">
        <f t="shared" si="5"/>
        <v>533093</v>
      </c>
      <c r="J354" s="53">
        <v>533093</v>
      </c>
      <c r="K354" s="57"/>
      <c r="L354" s="57">
        <v>0</v>
      </c>
      <c r="M354" s="58"/>
      <c r="N354" s="23" t="s">
        <v>555</v>
      </c>
    </row>
    <row r="355" spans="1:14" x14ac:dyDescent="0.25">
      <c r="A355" s="18" t="s">
        <v>17</v>
      </c>
      <c r="B355" s="23" t="s">
        <v>252</v>
      </c>
      <c r="C355" s="64" t="s">
        <v>525</v>
      </c>
      <c r="D355" s="64" t="s">
        <v>525</v>
      </c>
      <c r="E355" s="64" t="s">
        <v>525</v>
      </c>
      <c r="F355" s="40">
        <v>800251440</v>
      </c>
      <c r="G355" s="23" t="s">
        <v>533</v>
      </c>
      <c r="H355" s="51">
        <v>45288</v>
      </c>
      <c r="I355" s="52">
        <f t="shared" si="5"/>
        <v>2611398</v>
      </c>
      <c r="J355" s="53">
        <v>2611398</v>
      </c>
      <c r="K355" s="57"/>
      <c r="L355" s="57">
        <v>0</v>
      </c>
      <c r="M355" s="58"/>
      <c r="N355" s="23" t="s">
        <v>555</v>
      </c>
    </row>
    <row r="356" spans="1:14" x14ac:dyDescent="0.25">
      <c r="A356" s="18" t="s">
        <v>17</v>
      </c>
      <c r="B356" s="23" t="s">
        <v>253</v>
      </c>
      <c r="C356" s="64" t="s">
        <v>525</v>
      </c>
      <c r="D356" s="64" t="s">
        <v>525</v>
      </c>
      <c r="E356" s="64" t="s">
        <v>525</v>
      </c>
      <c r="F356" s="40">
        <v>800251440</v>
      </c>
      <c r="G356" s="23" t="s">
        <v>533</v>
      </c>
      <c r="H356" s="51">
        <v>45288</v>
      </c>
      <c r="I356" s="52">
        <f t="shared" si="5"/>
        <v>367720</v>
      </c>
      <c r="J356" s="53">
        <v>367720</v>
      </c>
      <c r="K356" s="57"/>
      <c r="L356" s="57">
        <v>0</v>
      </c>
      <c r="M356" s="58"/>
      <c r="N356" s="23" t="s">
        <v>555</v>
      </c>
    </row>
    <row r="357" spans="1:14" x14ac:dyDescent="0.25">
      <c r="A357" s="18" t="s">
        <v>17</v>
      </c>
      <c r="B357" s="23" t="s">
        <v>254</v>
      </c>
      <c r="C357" s="64" t="s">
        <v>525</v>
      </c>
      <c r="D357" s="64" t="s">
        <v>525</v>
      </c>
      <c r="E357" s="64" t="s">
        <v>525</v>
      </c>
      <c r="F357" s="40">
        <v>800251440</v>
      </c>
      <c r="G357" s="23" t="s">
        <v>533</v>
      </c>
      <c r="H357" s="51">
        <v>45288</v>
      </c>
      <c r="I357" s="52">
        <f t="shared" si="5"/>
        <v>345660</v>
      </c>
      <c r="J357" s="53">
        <v>345660</v>
      </c>
      <c r="K357" s="57"/>
      <c r="L357" s="57">
        <v>0</v>
      </c>
      <c r="M357" s="58"/>
      <c r="N357" s="23" t="s">
        <v>555</v>
      </c>
    </row>
    <row r="358" spans="1:14" x14ac:dyDescent="0.25">
      <c r="A358" s="18" t="s">
        <v>17</v>
      </c>
      <c r="B358" s="23" t="s">
        <v>255</v>
      </c>
      <c r="C358" s="64" t="s">
        <v>525</v>
      </c>
      <c r="D358" s="64" t="s">
        <v>525</v>
      </c>
      <c r="E358" s="64" t="s">
        <v>525</v>
      </c>
      <c r="F358" s="40">
        <v>800251440</v>
      </c>
      <c r="G358" s="23" t="s">
        <v>533</v>
      </c>
      <c r="H358" s="51">
        <v>45288</v>
      </c>
      <c r="I358" s="52">
        <f t="shared" si="5"/>
        <v>231340</v>
      </c>
      <c r="J358" s="53">
        <v>231340</v>
      </c>
      <c r="K358" s="57"/>
      <c r="L358" s="57">
        <v>0</v>
      </c>
      <c r="M358" s="58"/>
      <c r="N358" s="23" t="s">
        <v>555</v>
      </c>
    </row>
    <row r="359" spans="1:14" x14ac:dyDescent="0.25">
      <c r="A359" s="18" t="s">
        <v>17</v>
      </c>
      <c r="B359" s="23" t="s">
        <v>256</v>
      </c>
      <c r="C359" s="64" t="s">
        <v>525</v>
      </c>
      <c r="D359" s="64" t="s">
        <v>525</v>
      </c>
      <c r="E359" s="64" t="s">
        <v>525</v>
      </c>
      <c r="F359" s="40">
        <v>800251440</v>
      </c>
      <c r="G359" s="23" t="s">
        <v>533</v>
      </c>
      <c r="H359" s="51">
        <v>45288</v>
      </c>
      <c r="I359" s="52">
        <f t="shared" si="5"/>
        <v>266240</v>
      </c>
      <c r="J359" s="53">
        <v>266240</v>
      </c>
      <c r="K359" s="57"/>
      <c r="L359" s="57">
        <v>0</v>
      </c>
      <c r="M359" s="58"/>
      <c r="N359" s="23" t="s">
        <v>555</v>
      </c>
    </row>
    <row r="360" spans="1:14" x14ac:dyDescent="0.25">
      <c r="A360" s="18" t="s">
        <v>17</v>
      </c>
      <c r="B360" s="23" t="s">
        <v>257</v>
      </c>
      <c r="C360" s="64" t="s">
        <v>525</v>
      </c>
      <c r="D360" s="64" t="s">
        <v>525</v>
      </c>
      <c r="E360" s="64" t="s">
        <v>525</v>
      </c>
      <c r="F360" s="40">
        <v>800251440</v>
      </c>
      <c r="G360" s="23" t="s">
        <v>533</v>
      </c>
      <c r="H360" s="51">
        <v>45288</v>
      </c>
      <c r="I360" s="52">
        <f t="shared" si="5"/>
        <v>2908271</v>
      </c>
      <c r="J360" s="53">
        <v>2908271</v>
      </c>
      <c r="K360" s="57"/>
      <c r="L360" s="57">
        <v>0</v>
      </c>
      <c r="M360" s="58"/>
      <c r="N360" s="23" t="s">
        <v>555</v>
      </c>
    </row>
    <row r="361" spans="1:14" x14ac:dyDescent="0.25">
      <c r="A361" s="18" t="s">
        <v>17</v>
      </c>
      <c r="B361" s="23" t="s">
        <v>258</v>
      </c>
      <c r="C361" s="64" t="s">
        <v>525</v>
      </c>
      <c r="D361" s="64" t="s">
        <v>525</v>
      </c>
      <c r="E361" s="64" t="s">
        <v>525</v>
      </c>
      <c r="F361" s="40">
        <v>800251440</v>
      </c>
      <c r="G361" s="23" t="s">
        <v>533</v>
      </c>
      <c r="H361" s="51">
        <v>45288</v>
      </c>
      <c r="I361" s="52">
        <f t="shared" si="5"/>
        <v>731689</v>
      </c>
      <c r="J361" s="53">
        <v>731689</v>
      </c>
      <c r="K361" s="57"/>
      <c r="L361" s="57">
        <v>0</v>
      </c>
      <c r="M361" s="58"/>
      <c r="N361" s="23" t="s">
        <v>555</v>
      </c>
    </row>
    <row r="362" spans="1:14" x14ac:dyDescent="0.25">
      <c r="A362" s="18" t="s">
        <v>17</v>
      </c>
      <c r="B362" s="23" t="s">
        <v>259</v>
      </c>
      <c r="C362" s="64" t="s">
        <v>525</v>
      </c>
      <c r="D362" s="64" t="s">
        <v>525</v>
      </c>
      <c r="E362" s="64" t="s">
        <v>525</v>
      </c>
      <c r="F362" s="40">
        <v>800251440</v>
      </c>
      <c r="G362" s="23" t="s">
        <v>533</v>
      </c>
      <c r="H362" s="51">
        <v>45288</v>
      </c>
      <c r="I362" s="52">
        <f t="shared" si="5"/>
        <v>507849</v>
      </c>
      <c r="J362" s="53">
        <v>507849</v>
      </c>
      <c r="K362" s="57"/>
      <c r="L362" s="57">
        <v>0</v>
      </c>
      <c r="M362" s="58"/>
      <c r="N362" s="23" t="s">
        <v>555</v>
      </c>
    </row>
    <row r="363" spans="1:14" x14ac:dyDescent="0.25">
      <c r="A363" s="18" t="s">
        <v>17</v>
      </c>
      <c r="B363" s="23" t="s">
        <v>260</v>
      </c>
      <c r="C363" s="64" t="s">
        <v>525</v>
      </c>
      <c r="D363" s="64" t="s">
        <v>525</v>
      </c>
      <c r="E363" s="64" t="s">
        <v>525</v>
      </c>
      <c r="F363" s="40">
        <v>800251440</v>
      </c>
      <c r="G363" s="23" t="s">
        <v>533</v>
      </c>
      <c r="H363" s="51">
        <v>45288</v>
      </c>
      <c r="I363" s="52">
        <f t="shared" si="5"/>
        <v>340512</v>
      </c>
      <c r="J363" s="53">
        <v>340512</v>
      </c>
      <c r="K363" s="57"/>
      <c r="L363" s="57">
        <v>0</v>
      </c>
      <c r="M363" s="58"/>
      <c r="N363" s="23" t="s">
        <v>555</v>
      </c>
    </row>
    <row r="364" spans="1:14" x14ac:dyDescent="0.25">
      <c r="A364" s="18" t="s">
        <v>17</v>
      </c>
      <c r="B364" s="23" t="s">
        <v>261</v>
      </c>
      <c r="C364" s="64" t="s">
        <v>525</v>
      </c>
      <c r="D364" s="64" t="s">
        <v>525</v>
      </c>
      <c r="E364" s="64" t="s">
        <v>525</v>
      </c>
      <c r="F364" s="40">
        <v>800251440</v>
      </c>
      <c r="G364" s="23" t="s">
        <v>533</v>
      </c>
      <c r="H364" s="51">
        <v>45288</v>
      </c>
      <c r="I364" s="52">
        <f t="shared" si="5"/>
        <v>930254</v>
      </c>
      <c r="J364" s="53">
        <v>930254</v>
      </c>
      <c r="K364" s="57"/>
      <c r="L364" s="57">
        <v>0</v>
      </c>
      <c r="M364" s="58"/>
      <c r="N364" s="23" t="s">
        <v>555</v>
      </c>
    </row>
    <row r="365" spans="1:14" x14ac:dyDescent="0.25">
      <c r="A365" s="18" t="s">
        <v>17</v>
      </c>
      <c r="B365" s="23" t="s">
        <v>262</v>
      </c>
      <c r="C365" s="64" t="s">
        <v>525</v>
      </c>
      <c r="D365" s="64" t="s">
        <v>525</v>
      </c>
      <c r="E365" s="64" t="s">
        <v>525</v>
      </c>
      <c r="F365" s="40">
        <v>800251440</v>
      </c>
      <c r="G365" s="23" t="s">
        <v>533</v>
      </c>
      <c r="H365" s="51">
        <v>45288</v>
      </c>
      <c r="I365" s="52">
        <f t="shared" si="5"/>
        <v>769293</v>
      </c>
      <c r="J365" s="53">
        <v>769293</v>
      </c>
      <c r="K365" s="57"/>
      <c r="L365" s="57">
        <v>0</v>
      </c>
      <c r="M365" s="58"/>
      <c r="N365" s="23" t="s">
        <v>555</v>
      </c>
    </row>
    <row r="366" spans="1:14" x14ac:dyDescent="0.25">
      <c r="A366" s="18" t="s">
        <v>17</v>
      </c>
      <c r="B366" s="23" t="s">
        <v>263</v>
      </c>
      <c r="C366" s="64" t="s">
        <v>525</v>
      </c>
      <c r="D366" s="64" t="s">
        <v>525</v>
      </c>
      <c r="E366" s="64" t="s">
        <v>525</v>
      </c>
      <c r="F366" s="40">
        <v>800251440</v>
      </c>
      <c r="G366" s="23" t="s">
        <v>533</v>
      </c>
      <c r="H366" s="51">
        <v>45288</v>
      </c>
      <c r="I366" s="52">
        <f t="shared" si="5"/>
        <v>93973</v>
      </c>
      <c r="J366" s="53">
        <v>93973</v>
      </c>
      <c r="K366" s="57"/>
      <c r="L366" s="57">
        <v>0</v>
      </c>
      <c r="M366" s="58"/>
      <c r="N366" s="23" t="s">
        <v>555</v>
      </c>
    </row>
    <row r="367" spans="1:14" x14ac:dyDescent="0.25">
      <c r="A367" s="18" t="s">
        <v>17</v>
      </c>
      <c r="B367" s="23" t="s">
        <v>264</v>
      </c>
      <c r="C367" s="64" t="s">
        <v>525</v>
      </c>
      <c r="D367" s="64" t="s">
        <v>525</v>
      </c>
      <c r="E367" s="64" t="s">
        <v>525</v>
      </c>
      <c r="F367" s="40">
        <v>800251440</v>
      </c>
      <c r="G367" s="23" t="s">
        <v>533</v>
      </c>
      <c r="H367" s="51">
        <v>45288</v>
      </c>
      <c r="I367" s="52">
        <f t="shared" si="5"/>
        <v>131538</v>
      </c>
      <c r="J367" s="53">
        <v>131538</v>
      </c>
      <c r="K367" s="57"/>
      <c r="L367" s="57">
        <v>0</v>
      </c>
      <c r="M367" s="58"/>
      <c r="N367" s="23" t="s">
        <v>555</v>
      </c>
    </row>
    <row r="368" spans="1:14" x14ac:dyDescent="0.25">
      <c r="A368" s="18" t="s">
        <v>17</v>
      </c>
      <c r="B368" s="23" t="s">
        <v>265</v>
      </c>
      <c r="C368" s="64" t="s">
        <v>525</v>
      </c>
      <c r="D368" s="64" t="s">
        <v>525</v>
      </c>
      <c r="E368" s="64" t="s">
        <v>525</v>
      </c>
      <c r="F368" s="40">
        <v>800251440</v>
      </c>
      <c r="G368" s="23" t="s">
        <v>533</v>
      </c>
      <c r="H368" s="51">
        <v>45288</v>
      </c>
      <c r="I368" s="52">
        <f t="shared" si="5"/>
        <v>87973</v>
      </c>
      <c r="J368" s="53">
        <v>87973</v>
      </c>
      <c r="K368" s="57"/>
      <c r="L368" s="57">
        <v>0</v>
      </c>
      <c r="M368" s="58"/>
      <c r="N368" s="23" t="s">
        <v>555</v>
      </c>
    </row>
    <row r="369" spans="1:14" x14ac:dyDescent="0.25">
      <c r="A369" s="18" t="s">
        <v>17</v>
      </c>
      <c r="B369" s="23" t="s">
        <v>266</v>
      </c>
      <c r="C369" s="64" t="s">
        <v>525</v>
      </c>
      <c r="D369" s="64" t="s">
        <v>525</v>
      </c>
      <c r="E369" s="64" t="s">
        <v>525</v>
      </c>
      <c r="F369" s="40">
        <v>800251440</v>
      </c>
      <c r="G369" s="23" t="s">
        <v>533</v>
      </c>
      <c r="H369" s="51">
        <v>45288</v>
      </c>
      <c r="I369" s="52">
        <f t="shared" si="5"/>
        <v>854357</v>
      </c>
      <c r="J369" s="53">
        <v>854357</v>
      </c>
      <c r="K369" s="57"/>
      <c r="L369" s="57">
        <v>0</v>
      </c>
      <c r="M369" s="58"/>
      <c r="N369" s="23" t="s">
        <v>555</v>
      </c>
    </row>
    <row r="370" spans="1:14" x14ac:dyDescent="0.25">
      <c r="A370" s="18" t="s">
        <v>17</v>
      </c>
      <c r="B370" s="23" t="s">
        <v>267</v>
      </c>
      <c r="C370" s="64" t="s">
        <v>525</v>
      </c>
      <c r="D370" s="64" t="s">
        <v>525</v>
      </c>
      <c r="E370" s="64" t="s">
        <v>525</v>
      </c>
      <c r="F370" s="40">
        <v>800251440</v>
      </c>
      <c r="G370" s="23" t="s">
        <v>533</v>
      </c>
      <c r="H370" s="51">
        <v>45288</v>
      </c>
      <c r="I370" s="52">
        <f t="shared" si="5"/>
        <v>2466472</v>
      </c>
      <c r="J370" s="53">
        <v>2466472</v>
      </c>
      <c r="K370" s="57"/>
      <c r="L370" s="57">
        <v>0</v>
      </c>
      <c r="M370" s="58"/>
      <c r="N370" s="23" t="s">
        <v>555</v>
      </c>
    </row>
    <row r="371" spans="1:14" x14ac:dyDescent="0.25">
      <c r="A371" s="18" t="s">
        <v>17</v>
      </c>
      <c r="B371" s="23" t="s">
        <v>268</v>
      </c>
      <c r="C371" s="64" t="s">
        <v>525</v>
      </c>
      <c r="D371" s="64" t="s">
        <v>525</v>
      </c>
      <c r="E371" s="64" t="s">
        <v>525</v>
      </c>
      <c r="F371" s="40">
        <v>800251440</v>
      </c>
      <c r="G371" s="23" t="s">
        <v>533</v>
      </c>
      <c r="H371" s="51">
        <v>45288</v>
      </c>
      <c r="I371" s="52">
        <f t="shared" si="5"/>
        <v>72154</v>
      </c>
      <c r="J371" s="53">
        <v>72154</v>
      </c>
      <c r="K371" s="57"/>
      <c r="L371" s="57">
        <v>0</v>
      </c>
      <c r="M371" s="58"/>
      <c r="N371" s="23" t="s">
        <v>555</v>
      </c>
    </row>
    <row r="372" spans="1:14" x14ac:dyDescent="0.25">
      <c r="A372" s="18" t="s">
        <v>17</v>
      </c>
      <c r="B372" s="23" t="s">
        <v>269</v>
      </c>
      <c r="C372" s="64" t="s">
        <v>525</v>
      </c>
      <c r="D372" s="64" t="s">
        <v>525</v>
      </c>
      <c r="E372" s="64" t="s">
        <v>525</v>
      </c>
      <c r="F372" s="40">
        <v>800251440</v>
      </c>
      <c r="G372" s="23" t="s">
        <v>533</v>
      </c>
      <c r="H372" s="51">
        <v>45288</v>
      </c>
      <c r="I372" s="52">
        <f t="shared" si="5"/>
        <v>874568</v>
      </c>
      <c r="J372" s="53">
        <v>874568</v>
      </c>
      <c r="K372" s="57"/>
      <c r="L372" s="57">
        <v>0</v>
      </c>
      <c r="M372" s="58"/>
      <c r="N372" s="23" t="s">
        <v>555</v>
      </c>
    </row>
    <row r="373" spans="1:14" x14ac:dyDescent="0.25">
      <c r="A373" s="18" t="s">
        <v>17</v>
      </c>
      <c r="B373" s="23" t="s">
        <v>270</v>
      </c>
      <c r="C373" s="64" t="s">
        <v>525</v>
      </c>
      <c r="D373" s="64" t="s">
        <v>525</v>
      </c>
      <c r="E373" s="64" t="s">
        <v>525</v>
      </c>
      <c r="F373" s="40">
        <v>800251440</v>
      </c>
      <c r="G373" s="23" t="s">
        <v>533</v>
      </c>
      <c r="H373" s="51">
        <v>45288</v>
      </c>
      <c r="I373" s="52">
        <f t="shared" si="5"/>
        <v>403360</v>
      </c>
      <c r="J373" s="53">
        <v>403360</v>
      </c>
      <c r="K373" s="57"/>
      <c r="L373" s="57">
        <v>0</v>
      </c>
      <c r="M373" s="58"/>
      <c r="N373" s="23" t="s">
        <v>555</v>
      </c>
    </row>
    <row r="374" spans="1:14" x14ac:dyDescent="0.25">
      <c r="A374" s="18" t="s">
        <v>17</v>
      </c>
      <c r="B374" s="23" t="s">
        <v>271</v>
      </c>
      <c r="C374" s="64" t="s">
        <v>525</v>
      </c>
      <c r="D374" s="64" t="s">
        <v>525</v>
      </c>
      <c r="E374" s="64" t="s">
        <v>525</v>
      </c>
      <c r="F374" s="40">
        <v>800251440</v>
      </c>
      <c r="G374" s="23" t="s">
        <v>533</v>
      </c>
      <c r="H374" s="51">
        <v>45288</v>
      </c>
      <c r="I374" s="52">
        <f t="shared" si="5"/>
        <v>396160</v>
      </c>
      <c r="J374" s="53">
        <v>396160</v>
      </c>
      <c r="K374" s="57"/>
      <c r="L374" s="57">
        <v>0</v>
      </c>
      <c r="M374" s="58"/>
      <c r="N374" s="23" t="s">
        <v>555</v>
      </c>
    </row>
    <row r="375" spans="1:14" x14ac:dyDescent="0.25">
      <c r="A375" s="18" t="s">
        <v>17</v>
      </c>
      <c r="B375" s="23" t="s">
        <v>272</v>
      </c>
      <c r="C375" s="64" t="s">
        <v>525</v>
      </c>
      <c r="D375" s="64" t="s">
        <v>525</v>
      </c>
      <c r="E375" s="64" t="s">
        <v>525</v>
      </c>
      <c r="F375" s="40">
        <v>800251440</v>
      </c>
      <c r="G375" s="23" t="s">
        <v>533</v>
      </c>
      <c r="H375" s="51">
        <v>45288</v>
      </c>
      <c r="I375" s="52">
        <f t="shared" si="5"/>
        <v>1268470</v>
      </c>
      <c r="J375" s="53">
        <v>1268470</v>
      </c>
      <c r="K375" s="57"/>
      <c r="L375" s="57">
        <v>0</v>
      </c>
      <c r="M375" s="58"/>
      <c r="N375" s="23" t="s">
        <v>555</v>
      </c>
    </row>
    <row r="376" spans="1:14" x14ac:dyDescent="0.25">
      <c r="A376" s="18" t="s">
        <v>17</v>
      </c>
      <c r="B376" s="23" t="s">
        <v>273</v>
      </c>
      <c r="C376" s="64" t="s">
        <v>525</v>
      </c>
      <c r="D376" s="64" t="s">
        <v>525</v>
      </c>
      <c r="E376" s="64" t="s">
        <v>525</v>
      </c>
      <c r="F376" s="40">
        <v>800251440</v>
      </c>
      <c r="G376" s="23" t="s">
        <v>533</v>
      </c>
      <c r="H376" s="51">
        <v>45288</v>
      </c>
      <c r="I376" s="52">
        <f t="shared" si="5"/>
        <v>360932</v>
      </c>
      <c r="J376" s="53">
        <v>360932</v>
      </c>
      <c r="K376" s="57"/>
      <c r="L376" s="57">
        <v>0</v>
      </c>
      <c r="M376" s="58"/>
      <c r="N376" s="23" t="s">
        <v>555</v>
      </c>
    </row>
    <row r="377" spans="1:14" x14ac:dyDescent="0.25">
      <c r="A377" s="18" t="s">
        <v>17</v>
      </c>
      <c r="B377" s="23" t="s">
        <v>274</v>
      </c>
      <c r="C377" s="64" t="s">
        <v>525</v>
      </c>
      <c r="D377" s="64" t="s">
        <v>525</v>
      </c>
      <c r="E377" s="64" t="s">
        <v>525</v>
      </c>
      <c r="F377" s="40">
        <v>800251440</v>
      </c>
      <c r="G377" s="23" t="s">
        <v>533</v>
      </c>
      <c r="H377" s="51">
        <v>45288</v>
      </c>
      <c r="I377" s="52">
        <f t="shared" si="5"/>
        <v>2762325</v>
      </c>
      <c r="J377" s="53">
        <v>2762325</v>
      </c>
      <c r="K377" s="57"/>
      <c r="L377" s="57">
        <v>0</v>
      </c>
      <c r="M377" s="58"/>
      <c r="N377" s="23" t="s">
        <v>555</v>
      </c>
    </row>
    <row r="378" spans="1:14" x14ac:dyDescent="0.25">
      <c r="A378" s="18" t="s">
        <v>17</v>
      </c>
      <c r="B378" s="23" t="s">
        <v>275</v>
      </c>
      <c r="C378" s="64" t="s">
        <v>525</v>
      </c>
      <c r="D378" s="64" t="s">
        <v>525</v>
      </c>
      <c r="E378" s="64" t="s">
        <v>525</v>
      </c>
      <c r="F378" s="40">
        <v>800251440</v>
      </c>
      <c r="G378" s="23" t="s">
        <v>533</v>
      </c>
      <c r="H378" s="51">
        <v>45288</v>
      </c>
      <c r="I378" s="52">
        <f t="shared" si="5"/>
        <v>381315</v>
      </c>
      <c r="J378" s="53">
        <v>381315</v>
      </c>
      <c r="K378" s="57"/>
      <c r="L378" s="57">
        <v>0</v>
      </c>
      <c r="M378" s="58"/>
      <c r="N378" s="23" t="s">
        <v>555</v>
      </c>
    </row>
    <row r="379" spans="1:14" x14ac:dyDescent="0.25">
      <c r="A379" s="18" t="s">
        <v>17</v>
      </c>
      <c r="B379" s="23" t="s">
        <v>276</v>
      </c>
      <c r="C379" s="64" t="s">
        <v>525</v>
      </c>
      <c r="D379" s="64" t="s">
        <v>525</v>
      </c>
      <c r="E379" s="64" t="s">
        <v>525</v>
      </c>
      <c r="F379" s="40">
        <v>800251440</v>
      </c>
      <c r="G379" s="23" t="s">
        <v>533</v>
      </c>
      <c r="H379" s="51">
        <v>45288</v>
      </c>
      <c r="I379" s="52">
        <f t="shared" si="5"/>
        <v>970144</v>
      </c>
      <c r="J379" s="53">
        <v>970144</v>
      </c>
      <c r="K379" s="57"/>
      <c r="L379" s="57">
        <v>0</v>
      </c>
      <c r="M379" s="58"/>
      <c r="N379" s="23" t="s">
        <v>555</v>
      </c>
    </row>
    <row r="380" spans="1:14" x14ac:dyDescent="0.25">
      <c r="A380" s="18" t="s">
        <v>17</v>
      </c>
      <c r="B380" s="23" t="s">
        <v>277</v>
      </c>
      <c r="C380" s="64" t="s">
        <v>525</v>
      </c>
      <c r="D380" s="64" t="s">
        <v>525</v>
      </c>
      <c r="E380" s="64" t="s">
        <v>525</v>
      </c>
      <c r="F380" s="40">
        <v>800251440</v>
      </c>
      <c r="G380" s="23" t="s">
        <v>533</v>
      </c>
      <c r="H380" s="51">
        <v>45288</v>
      </c>
      <c r="I380" s="52">
        <f t="shared" si="5"/>
        <v>414065</v>
      </c>
      <c r="J380" s="53">
        <v>414065</v>
      </c>
      <c r="K380" s="57"/>
      <c r="L380" s="57">
        <v>0</v>
      </c>
      <c r="M380" s="58"/>
      <c r="N380" s="23" t="s">
        <v>555</v>
      </c>
    </row>
    <row r="381" spans="1:14" x14ac:dyDescent="0.25">
      <c r="A381" s="18" t="s">
        <v>17</v>
      </c>
      <c r="B381" s="23" t="s">
        <v>278</v>
      </c>
      <c r="C381" s="64" t="s">
        <v>525</v>
      </c>
      <c r="D381" s="64" t="s">
        <v>525</v>
      </c>
      <c r="E381" s="64" t="s">
        <v>525</v>
      </c>
      <c r="F381" s="40">
        <v>800251440</v>
      </c>
      <c r="G381" s="23" t="s">
        <v>533</v>
      </c>
      <c r="H381" s="51">
        <v>45288</v>
      </c>
      <c r="I381" s="52">
        <f t="shared" si="5"/>
        <v>702128</v>
      </c>
      <c r="J381" s="53">
        <v>702128</v>
      </c>
      <c r="K381" s="57"/>
      <c r="L381" s="57">
        <v>0</v>
      </c>
      <c r="M381" s="58"/>
      <c r="N381" s="23" t="s">
        <v>555</v>
      </c>
    </row>
    <row r="382" spans="1:14" x14ac:dyDescent="0.25">
      <c r="A382" s="18" t="s">
        <v>17</v>
      </c>
      <c r="B382" s="23" t="s">
        <v>279</v>
      </c>
      <c r="C382" s="64" t="s">
        <v>525</v>
      </c>
      <c r="D382" s="64" t="s">
        <v>525</v>
      </c>
      <c r="E382" s="64" t="s">
        <v>525</v>
      </c>
      <c r="F382" s="40">
        <v>800251440</v>
      </c>
      <c r="G382" s="23" t="s">
        <v>533</v>
      </c>
      <c r="H382" s="51">
        <v>45288</v>
      </c>
      <c r="I382" s="52">
        <f t="shared" si="5"/>
        <v>129211</v>
      </c>
      <c r="J382" s="53">
        <v>129211</v>
      </c>
      <c r="K382" s="57"/>
      <c r="L382" s="57">
        <v>0</v>
      </c>
      <c r="M382" s="58"/>
      <c r="N382" s="23" t="s">
        <v>555</v>
      </c>
    </row>
    <row r="383" spans="1:14" x14ac:dyDescent="0.25">
      <c r="A383" s="18" t="s">
        <v>17</v>
      </c>
      <c r="B383" s="23" t="s">
        <v>280</v>
      </c>
      <c r="C383" s="64" t="s">
        <v>525</v>
      </c>
      <c r="D383" s="64" t="s">
        <v>525</v>
      </c>
      <c r="E383" s="64" t="s">
        <v>525</v>
      </c>
      <c r="F383" s="40">
        <v>800251440</v>
      </c>
      <c r="G383" s="23" t="s">
        <v>533</v>
      </c>
      <c r="H383" s="51">
        <v>45288</v>
      </c>
      <c r="I383" s="52">
        <f t="shared" si="5"/>
        <v>2424011</v>
      </c>
      <c r="J383" s="53">
        <v>2424011</v>
      </c>
      <c r="K383" s="57"/>
      <c r="L383" s="57">
        <v>0</v>
      </c>
      <c r="M383" s="58"/>
      <c r="N383" s="23" t="s">
        <v>555</v>
      </c>
    </row>
    <row r="384" spans="1:14" x14ac:dyDescent="0.25">
      <c r="A384" s="18" t="s">
        <v>17</v>
      </c>
      <c r="B384" s="23" t="s">
        <v>281</v>
      </c>
      <c r="C384" s="64" t="s">
        <v>525</v>
      </c>
      <c r="D384" s="64" t="s">
        <v>525</v>
      </c>
      <c r="E384" s="64" t="s">
        <v>525</v>
      </c>
      <c r="F384" s="40">
        <v>800251440</v>
      </c>
      <c r="G384" s="23" t="s">
        <v>533</v>
      </c>
      <c r="H384" s="51">
        <v>45288</v>
      </c>
      <c r="I384" s="52">
        <f t="shared" si="5"/>
        <v>856701</v>
      </c>
      <c r="J384" s="53">
        <v>856701</v>
      </c>
      <c r="K384" s="57"/>
      <c r="L384" s="57">
        <v>0</v>
      </c>
      <c r="M384" s="58"/>
      <c r="N384" s="23" t="s">
        <v>555</v>
      </c>
    </row>
    <row r="385" spans="1:14" x14ac:dyDescent="0.25">
      <c r="A385" s="18" t="s">
        <v>17</v>
      </c>
      <c r="B385" s="23" t="s">
        <v>282</v>
      </c>
      <c r="C385" s="64" t="s">
        <v>525</v>
      </c>
      <c r="D385" s="64" t="s">
        <v>525</v>
      </c>
      <c r="E385" s="64" t="s">
        <v>525</v>
      </c>
      <c r="F385" s="40">
        <v>800251440</v>
      </c>
      <c r="G385" s="23" t="s">
        <v>533</v>
      </c>
      <c r="H385" s="51">
        <v>45288</v>
      </c>
      <c r="I385" s="52">
        <f t="shared" si="5"/>
        <v>1571607</v>
      </c>
      <c r="J385" s="53">
        <v>1571607</v>
      </c>
      <c r="K385" s="57"/>
      <c r="L385" s="57">
        <v>0</v>
      </c>
      <c r="M385" s="58"/>
      <c r="N385" s="23" t="s">
        <v>555</v>
      </c>
    </row>
    <row r="386" spans="1:14" x14ac:dyDescent="0.25">
      <c r="A386" s="18" t="s">
        <v>17</v>
      </c>
      <c r="B386" s="23" t="s">
        <v>283</v>
      </c>
      <c r="C386" s="64" t="s">
        <v>525</v>
      </c>
      <c r="D386" s="64" t="s">
        <v>525</v>
      </c>
      <c r="E386" s="64" t="s">
        <v>525</v>
      </c>
      <c r="F386" s="40">
        <v>800251440</v>
      </c>
      <c r="G386" s="23" t="s">
        <v>533</v>
      </c>
      <c r="H386" s="51">
        <v>45288</v>
      </c>
      <c r="I386" s="52">
        <f t="shared" si="5"/>
        <v>880966</v>
      </c>
      <c r="J386" s="53">
        <v>880966</v>
      </c>
      <c r="K386" s="57"/>
      <c r="L386" s="57">
        <v>0</v>
      </c>
      <c r="M386" s="58"/>
      <c r="N386" s="23" t="s">
        <v>555</v>
      </c>
    </row>
    <row r="387" spans="1:14" x14ac:dyDescent="0.25">
      <c r="A387" s="18" t="s">
        <v>17</v>
      </c>
      <c r="B387" s="23" t="s">
        <v>284</v>
      </c>
      <c r="C387" s="64" t="s">
        <v>525</v>
      </c>
      <c r="D387" s="64" t="s">
        <v>525</v>
      </c>
      <c r="E387" s="64" t="s">
        <v>525</v>
      </c>
      <c r="F387" s="40">
        <v>800251440</v>
      </c>
      <c r="G387" s="23" t="s">
        <v>533</v>
      </c>
      <c r="H387" s="51">
        <v>45288</v>
      </c>
      <c r="I387" s="52">
        <f t="shared" si="5"/>
        <v>1176892</v>
      </c>
      <c r="J387" s="53">
        <v>1176892</v>
      </c>
      <c r="K387" s="57"/>
      <c r="L387" s="57">
        <v>0</v>
      </c>
      <c r="M387" s="58"/>
      <c r="N387" s="23" t="s">
        <v>555</v>
      </c>
    </row>
    <row r="388" spans="1:14" x14ac:dyDescent="0.25">
      <c r="A388" s="18" t="s">
        <v>17</v>
      </c>
      <c r="B388" s="23" t="s">
        <v>285</v>
      </c>
      <c r="C388" s="64" t="s">
        <v>525</v>
      </c>
      <c r="D388" s="64" t="s">
        <v>525</v>
      </c>
      <c r="E388" s="64" t="s">
        <v>525</v>
      </c>
      <c r="F388" s="40">
        <v>800251440</v>
      </c>
      <c r="G388" s="23" t="s">
        <v>533</v>
      </c>
      <c r="H388" s="51">
        <v>45288</v>
      </c>
      <c r="I388" s="52">
        <f t="shared" si="5"/>
        <v>1895936</v>
      </c>
      <c r="J388" s="53">
        <v>1895936</v>
      </c>
      <c r="K388" s="57"/>
      <c r="L388" s="57">
        <v>0</v>
      </c>
      <c r="M388" s="58"/>
      <c r="N388" s="23" t="s">
        <v>555</v>
      </c>
    </row>
    <row r="389" spans="1:14" x14ac:dyDescent="0.25">
      <c r="A389" s="18" t="s">
        <v>17</v>
      </c>
      <c r="B389" s="23" t="s">
        <v>286</v>
      </c>
      <c r="C389" s="64" t="s">
        <v>525</v>
      </c>
      <c r="D389" s="64" t="s">
        <v>525</v>
      </c>
      <c r="E389" s="64" t="s">
        <v>525</v>
      </c>
      <c r="F389" s="40">
        <v>800251440</v>
      </c>
      <c r="G389" s="23" t="s">
        <v>533</v>
      </c>
      <c r="H389" s="51">
        <v>45288</v>
      </c>
      <c r="I389" s="52">
        <f t="shared" ref="I389:I452" si="6">+J389+K389+L389+M389</f>
        <v>880959</v>
      </c>
      <c r="J389" s="53">
        <v>880959</v>
      </c>
      <c r="K389" s="57"/>
      <c r="L389" s="57">
        <v>0</v>
      </c>
      <c r="M389" s="58"/>
      <c r="N389" s="23" t="s">
        <v>555</v>
      </c>
    </row>
    <row r="390" spans="1:14" x14ac:dyDescent="0.25">
      <c r="A390" s="18" t="s">
        <v>17</v>
      </c>
      <c r="B390" s="23" t="s">
        <v>287</v>
      </c>
      <c r="C390" s="64" t="s">
        <v>525</v>
      </c>
      <c r="D390" s="64" t="s">
        <v>525</v>
      </c>
      <c r="E390" s="64" t="s">
        <v>525</v>
      </c>
      <c r="F390" s="40">
        <v>800251440</v>
      </c>
      <c r="G390" s="23" t="s">
        <v>533</v>
      </c>
      <c r="H390" s="51">
        <v>45288</v>
      </c>
      <c r="I390" s="52">
        <f t="shared" si="6"/>
        <v>1745775</v>
      </c>
      <c r="J390" s="53">
        <v>1745775</v>
      </c>
      <c r="K390" s="57"/>
      <c r="L390" s="57">
        <v>0</v>
      </c>
      <c r="M390" s="58"/>
      <c r="N390" s="23" t="s">
        <v>555</v>
      </c>
    </row>
    <row r="391" spans="1:14" x14ac:dyDescent="0.25">
      <c r="A391" s="18" t="s">
        <v>17</v>
      </c>
      <c r="B391" s="23" t="s">
        <v>288</v>
      </c>
      <c r="C391" s="64" t="s">
        <v>525</v>
      </c>
      <c r="D391" s="64" t="s">
        <v>525</v>
      </c>
      <c r="E391" s="64" t="s">
        <v>525</v>
      </c>
      <c r="F391" s="40">
        <v>800251440</v>
      </c>
      <c r="G391" s="23" t="s">
        <v>533</v>
      </c>
      <c r="H391" s="51">
        <v>45288</v>
      </c>
      <c r="I391" s="52">
        <f t="shared" si="6"/>
        <v>801469</v>
      </c>
      <c r="J391" s="53">
        <v>801469</v>
      </c>
      <c r="K391" s="57"/>
      <c r="L391" s="57">
        <v>0</v>
      </c>
      <c r="M391" s="58"/>
      <c r="N391" s="23" t="s">
        <v>555</v>
      </c>
    </row>
    <row r="392" spans="1:14" x14ac:dyDescent="0.25">
      <c r="A392" s="18" t="s">
        <v>17</v>
      </c>
      <c r="B392" s="23" t="s">
        <v>289</v>
      </c>
      <c r="C392" s="64" t="s">
        <v>525</v>
      </c>
      <c r="D392" s="64" t="s">
        <v>525</v>
      </c>
      <c r="E392" s="64" t="s">
        <v>525</v>
      </c>
      <c r="F392" s="40">
        <v>800251440</v>
      </c>
      <c r="G392" s="23" t="s">
        <v>533</v>
      </c>
      <c r="H392" s="51">
        <v>45288</v>
      </c>
      <c r="I392" s="52">
        <f t="shared" si="6"/>
        <v>333481</v>
      </c>
      <c r="J392" s="53">
        <v>333481</v>
      </c>
      <c r="K392" s="57"/>
      <c r="L392" s="57">
        <v>0</v>
      </c>
      <c r="M392" s="58"/>
      <c r="N392" s="23" t="s">
        <v>555</v>
      </c>
    </row>
    <row r="393" spans="1:14" x14ac:dyDescent="0.25">
      <c r="A393" s="18" t="s">
        <v>17</v>
      </c>
      <c r="B393" s="23" t="s">
        <v>290</v>
      </c>
      <c r="C393" s="64" t="s">
        <v>525</v>
      </c>
      <c r="D393" s="64" t="s">
        <v>525</v>
      </c>
      <c r="E393" s="64" t="s">
        <v>525</v>
      </c>
      <c r="F393" s="40">
        <v>800251440</v>
      </c>
      <c r="G393" s="23" t="s">
        <v>533</v>
      </c>
      <c r="H393" s="51">
        <v>45288</v>
      </c>
      <c r="I393" s="52">
        <f t="shared" si="6"/>
        <v>808096</v>
      </c>
      <c r="J393" s="53">
        <v>808096</v>
      </c>
      <c r="K393" s="57"/>
      <c r="L393" s="57">
        <v>0</v>
      </c>
      <c r="M393" s="58"/>
      <c r="N393" s="23" t="s">
        <v>555</v>
      </c>
    </row>
    <row r="394" spans="1:14" x14ac:dyDescent="0.25">
      <c r="A394" s="18" t="s">
        <v>17</v>
      </c>
      <c r="B394" s="23" t="s">
        <v>291</v>
      </c>
      <c r="C394" s="64" t="s">
        <v>525</v>
      </c>
      <c r="D394" s="64" t="s">
        <v>525</v>
      </c>
      <c r="E394" s="64" t="s">
        <v>525</v>
      </c>
      <c r="F394" s="40">
        <v>800251440</v>
      </c>
      <c r="G394" s="23" t="s">
        <v>533</v>
      </c>
      <c r="H394" s="51">
        <v>45288</v>
      </c>
      <c r="I394" s="52">
        <f t="shared" si="6"/>
        <v>679912</v>
      </c>
      <c r="J394" s="53">
        <v>679912</v>
      </c>
      <c r="K394" s="57"/>
      <c r="L394" s="57">
        <v>0</v>
      </c>
      <c r="M394" s="58"/>
      <c r="N394" s="23" t="s">
        <v>555</v>
      </c>
    </row>
    <row r="395" spans="1:14" x14ac:dyDescent="0.25">
      <c r="A395" s="18" t="s">
        <v>17</v>
      </c>
      <c r="B395" s="23" t="s">
        <v>292</v>
      </c>
      <c r="C395" s="64" t="s">
        <v>525</v>
      </c>
      <c r="D395" s="64" t="s">
        <v>525</v>
      </c>
      <c r="E395" s="64" t="s">
        <v>525</v>
      </c>
      <c r="F395" s="40">
        <v>800251440</v>
      </c>
      <c r="G395" s="23" t="s">
        <v>533</v>
      </c>
      <c r="H395" s="51">
        <v>45288</v>
      </c>
      <c r="I395" s="52">
        <f t="shared" si="6"/>
        <v>305392</v>
      </c>
      <c r="J395" s="53">
        <v>305392</v>
      </c>
      <c r="K395" s="57"/>
      <c r="L395" s="57">
        <v>0</v>
      </c>
      <c r="M395" s="58"/>
      <c r="N395" s="23" t="s">
        <v>555</v>
      </c>
    </row>
    <row r="396" spans="1:14" x14ac:dyDescent="0.25">
      <c r="A396" s="18" t="s">
        <v>17</v>
      </c>
      <c r="B396" s="23" t="s">
        <v>293</v>
      </c>
      <c r="C396" s="64" t="s">
        <v>525</v>
      </c>
      <c r="D396" s="64" t="s">
        <v>525</v>
      </c>
      <c r="E396" s="64" t="s">
        <v>525</v>
      </c>
      <c r="F396" s="40">
        <v>800251440</v>
      </c>
      <c r="G396" s="23" t="s">
        <v>533</v>
      </c>
      <c r="H396" s="51">
        <v>45288</v>
      </c>
      <c r="I396" s="52">
        <f t="shared" si="6"/>
        <v>35799</v>
      </c>
      <c r="J396" s="53">
        <v>35799</v>
      </c>
      <c r="K396" s="57"/>
      <c r="L396" s="57">
        <v>0</v>
      </c>
      <c r="M396" s="58"/>
      <c r="N396" s="23" t="s">
        <v>555</v>
      </c>
    </row>
    <row r="397" spans="1:14" x14ac:dyDescent="0.25">
      <c r="A397" s="18" t="s">
        <v>17</v>
      </c>
      <c r="B397" s="23" t="s">
        <v>294</v>
      </c>
      <c r="C397" s="64" t="s">
        <v>525</v>
      </c>
      <c r="D397" s="64" t="s">
        <v>525</v>
      </c>
      <c r="E397" s="64" t="s">
        <v>525</v>
      </c>
      <c r="F397" s="40">
        <v>800251440</v>
      </c>
      <c r="G397" s="23" t="s">
        <v>533</v>
      </c>
      <c r="H397" s="51">
        <v>45288</v>
      </c>
      <c r="I397" s="52">
        <f t="shared" si="6"/>
        <v>157634</v>
      </c>
      <c r="J397" s="53">
        <v>157634</v>
      </c>
      <c r="K397" s="57"/>
      <c r="L397" s="57">
        <v>0</v>
      </c>
      <c r="M397" s="58"/>
      <c r="N397" s="23" t="s">
        <v>555</v>
      </c>
    </row>
    <row r="398" spans="1:14" x14ac:dyDescent="0.25">
      <c r="A398" s="18" t="s">
        <v>17</v>
      </c>
      <c r="B398" s="23" t="s">
        <v>295</v>
      </c>
      <c r="C398" s="64" t="s">
        <v>525</v>
      </c>
      <c r="D398" s="64" t="s">
        <v>525</v>
      </c>
      <c r="E398" s="64" t="s">
        <v>525</v>
      </c>
      <c r="F398" s="40">
        <v>800251440</v>
      </c>
      <c r="G398" s="23" t="s">
        <v>533</v>
      </c>
      <c r="H398" s="51">
        <v>45288</v>
      </c>
      <c r="I398" s="52">
        <f t="shared" si="6"/>
        <v>4525204</v>
      </c>
      <c r="J398" s="53">
        <v>4525204</v>
      </c>
      <c r="K398" s="57"/>
      <c r="L398" s="57">
        <v>0</v>
      </c>
      <c r="M398" s="58"/>
      <c r="N398" s="23" t="s">
        <v>555</v>
      </c>
    </row>
    <row r="399" spans="1:14" x14ac:dyDescent="0.25">
      <c r="A399" s="18" t="s">
        <v>17</v>
      </c>
      <c r="B399" s="23" t="s">
        <v>296</v>
      </c>
      <c r="C399" s="64" t="s">
        <v>525</v>
      </c>
      <c r="D399" s="64" t="s">
        <v>525</v>
      </c>
      <c r="E399" s="64" t="s">
        <v>525</v>
      </c>
      <c r="F399" s="40">
        <v>800251440</v>
      </c>
      <c r="G399" s="23" t="s">
        <v>533</v>
      </c>
      <c r="H399" s="51">
        <v>45288</v>
      </c>
      <c r="I399" s="52">
        <f t="shared" si="6"/>
        <v>176780</v>
      </c>
      <c r="J399" s="53">
        <v>176780</v>
      </c>
      <c r="K399" s="57"/>
      <c r="L399" s="57">
        <v>0</v>
      </c>
      <c r="M399" s="58"/>
      <c r="N399" s="23" t="s">
        <v>555</v>
      </c>
    </row>
    <row r="400" spans="1:14" x14ac:dyDescent="0.25">
      <c r="A400" s="18" t="s">
        <v>17</v>
      </c>
      <c r="B400" s="23" t="s">
        <v>297</v>
      </c>
      <c r="C400" s="64" t="s">
        <v>525</v>
      </c>
      <c r="D400" s="64" t="s">
        <v>525</v>
      </c>
      <c r="E400" s="64" t="s">
        <v>525</v>
      </c>
      <c r="F400" s="40">
        <v>800251440</v>
      </c>
      <c r="G400" s="23" t="s">
        <v>533</v>
      </c>
      <c r="H400" s="51">
        <v>45288</v>
      </c>
      <c r="I400" s="52">
        <f t="shared" si="6"/>
        <v>1092351</v>
      </c>
      <c r="J400" s="53">
        <v>1092351</v>
      </c>
      <c r="K400" s="57"/>
      <c r="L400" s="57">
        <v>0</v>
      </c>
      <c r="M400" s="58"/>
      <c r="N400" s="23" t="s">
        <v>555</v>
      </c>
    </row>
    <row r="401" spans="1:14" x14ac:dyDescent="0.25">
      <c r="A401" s="18" t="s">
        <v>17</v>
      </c>
      <c r="B401" s="23" t="s">
        <v>298</v>
      </c>
      <c r="C401" s="64" t="s">
        <v>525</v>
      </c>
      <c r="D401" s="64" t="s">
        <v>525</v>
      </c>
      <c r="E401" s="64" t="s">
        <v>525</v>
      </c>
      <c r="F401" s="40">
        <v>800251440</v>
      </c>
      <c r="G401" s="23" t="s">
        <v>533</v>
      </c>
      <c r="H401" s="51">
        <v>45288</v>
      </c>
      <c r="I401" s="52">
        <f t="shared" si="6"/>
        <v>483398</v>
      </c>
      <c r="J401" s="53">
        <v>483398</v>
      </c>
      <c r="K401" s="57"/>
      <c r="L401" s="57">
        <v>0</v>
      </c>
      <c r="M401" s="58"/>
      <c r="N401" s="23" t="s">
        <v>555</v>
      </c>
    </row>
    <row r="402" spans="1:14" x14ac:dyDescent="0.25">
      <c r="A402" s="18" t="s">
        <v>17</v>
      </c>
      <c r="B402" s="23" t="s">
        <v>299</v>
      </c>
      <c r="C402" s="64" t="s">
        <v>525</v>
      </c>
      <c r="D402" s="64" t="s">
        <v>525</v>
      </c>
      <c r="E402" s="64" t="s">
        <v>525</v>
      </c>
      <c r="F402" s="40">
        <v>800251440</v>
      </c>
      <c r="G402" s="23" t="s">
        <v>533</v>
      </c>
      <c r="H402" s="51">
        <v>45288</v>
      </c>
      <c r="I402" s="52">
        <f t="shared" si="6"/>
        <v>477476</v>
      </c>
      <c r="J402" s="53">
        <v>477476</v>
      </c>
      <c r="K402" s="57"/>
      <c r="L402" s="57">
        <v>0</v>
      </c>
      <c r="M402" s="58"/>
      <c r="N402" s="23" t="s">
        <v>555</v>
      </c>
    </row>
    <row r="403" spans="1:14" x14ac:dyDescent="0.25">
      <c r="A403" s="18" t="s">
        <v>17</v>
      </c>
      <c r="B403" s="23" t="s">
        <v>300</v>
      </c>
      <c r="C403" s="64" t="s">
        <v>525</v>
      </c>
      <c r="D403" s="64" t="s">
        <v>525</v>
      </c>
      <c r="E403" s="64" t="s">
        <v>525</v>
      </c>
      <c r="F403" s="40">
        <v>800251440</v>
      </c>
      <c r="G403" s="23" t="s">
        <v>533</v>
      </c>
      <c r="H403" s="51">
        <v>45288</v>
      </c>
      <c r="I403" s="52">
        <f t="shared" si="6"/>
        <v>98412</v>
      </c>
      <c r="J403" s="53">
        <v>98412</v>
      </c>
      <c r="K403" s="57"/>
      <c r="L403" s="57">
        <v>0</v>
      </c>
      <c r="M403" s="58"/>
      <c r="N403" s="23" t="s">
        <v>555</v>
      </c>
    </row>
    <row r="404" spans="1:14" x14ac:dyDescent="0.25">
      <c r="A404" s="18" t="s">
        <v>17</v>
      </c>
      <c r="B404" s="23" t="s">
        <v>301</v>
      </c>
      <c r="C404" s="64" t="s">
        <v>525</v>
      </c>
      <c r="D404" s="64" t="s">
        <v>525</v>
      </c>
      <c r="E404" s="64" t="s">
        <v>525</v>
      </c>
      <c r="F404" s="40">
        <v>800251440</v>
      </c>
      <c r="G404" s="23" t="s">
        <v>533</v>
      </c>
      <c r="H404" s="51">
        <v>45288</v>
      </c>
      <c r="I404" s="52">
        <f t="shared" si="6"/>
        <v>1219736</v>
      </c>
      <c r="J404" s="53">
        <v>1219736</v>
      </c>
      <c r="K404" s="57"/>
      <c r="L404" s="57">
        <v>0</v>
      </c>
      <c r="M404" s="58"/>
      <c r="N404" s="23" t="s">
        <v>555</v>
      </c>
    </row>
    <row r="405" spans="1:14" x14ac:dyDescent="0.25">
      <c r="A405" s="18" t="s">
        <v>17</v>
      </c>
      <c r="B405" s="23" t="s">
        <v>302</v>
      </c>
      <c r="C405" s="64" t="s">
        <v>525</v>
      </c>
      <c r="D405" s="64" t="s">
        <v>525</v>
      </c>
      <c r="E405" s="64" t="s">
        <v>525</v>
      </c>
      <c r="F405" s="40">
        <v>800251440</v>
      </c>
      <c r="G405" s="23" t="s">
        <v>533</v>
      </c>
      <c r="H405" s="51">
        <v>45288</v>
      </c>
      <c r="I405" s="52">
        <f t="shared" si="6"/>
        <v>115678</v>
      </c>
      <c r="J405" s="53">
        <v>115678</v>
      </c>
      <c r="K405" s="57"/>
      <c r="L405" s="57">
        <v>0</v>
      </c>
      <c r="M405" s="58"/>
      <c r="N405" s="23" t="s">
        <v>555</v>
      </c>
    </row>
    <row r="406" spans="1:14" x14ac:dyDescent="0.25">
      <c r="A406" s="18" t="s">
        <v>17</v>
      </c>
      <c r="B406" s="23" t="s">
        <v>303</v>
      </c>
      <c r="C406" s="64" t="s">
        <v>525</v>
      </c>
      <c r="D406" s="64" t="s">
        <v>525</v>
      </c>
      <c r="E406" s="64" t="s">
        <v>525</v>
      </c>
      <c r="F406" s="40">
        <v>800251440</v>
      </c>
      <c r="G406" s="23" t="s">
        <v>533</v>
      </c>
      <c r="H406" s="51">
        <v>45288</v>
      </c>
      <c r="I406" s="52">
        <f t="shared" si="6"/>
        <v>519380</v>
      </c>
      <c r="J406" s="53">
        <v>519380</v>
      </c>
      <c r="K406" s="57"/>
      <c r="L406" s="57">
        <v>0</v>
      </c>
      <c r="M406" s="58"/>
      <c r="N406" s="23" t="s">
        <v>555</v>
      </c>
    </row>
    <row r="407" spans="1:14" x14ac:dyDescent="0.25">
      <c r="A407" s="18" t="s">
        <v>17</v>
      </c>
      <c r="B407" s="23" t="s">
        <v>304</v>
      </c>
      <c r="C407" s="64" t="s">
        <v>525</v>
      </c>
      <c r="D407" s="64" t="s">
        <v>525</v>
      </c>
      <c r="E407" s="64" t="s">
        <v>525</v>
      </c>
      <c r="F407" s="40">
        <v>800251440</v>
      </c>
      <c r="G407" s="23" t="s">
        <v>533</v>
      </c>
      <c r="H407" s="51">
        <v>45288</v>
      </c>
      <c r="I407" s="52">
        <f t="shared" si="6"/>
        <v>497932</v>
      </c>
      <c r="J407" s="53">
        <v>497932</v>
      </c>
      <c r="K407" s="57"/>
      <c r="L407" s="57">
        <v>0</v>
      </c>
      <c r="M407" s="58"/>
      <c r="N407" s="23" t="s">
        <v>555</v>
      </c>
    </row>
    <row r="408" spans="1:14" x14ac:dyDescent="0.25">
      <c r="A408" s="18" t="s">
        <v>17</v>
      </c>
      <c r="B408" s="23" t="s">
        <v>305</v>
      </c>
      <c r="C408" s="64" t="s">
        <v>525</v>
      </c>
      <c r="D408" s="64" t="s">
        <v>525</v>
      </c>
      <c r="E408" s="64" t="s">
        <v>525</v>
      </c>
      <c r="F408" s="40">
        <v>800251440</v>
      </c>
      <c r="G408" s="23" t="s">
        <v>533</v>
      </c>
      <c r="H408" s="51">
        <v>45288</v>
      </c>
      <c r="I408" s="52">
        <f t="shared" si="6"/>
        <v>25863</v>
      </c>
      <c r="J408" s="53">
        <v>25863</v>
      </c>
      <c r="K408" s="57"/>
      <c r="L408" s="57">
        <v>0</v>
      </c>
      <c r="M408" s="58"/>
      <c r="N408" s="23" t="s">
        <v>555</v>
      </c>
    </row>
    <row r="409" spans="1:14" x14ac:dyDescent="0.25">
      <c r="A409" s="18" t="s">
        <v>17</v>
      </c>
      <c r="B409" s="23" t="s">
        <v>306</v>
      </c>
      <c r="C409" s="64" t="s">
        <v>525</v>
      </c>
      <c r="D409" s="64" t="s">
        <v>525</v>
      </c>
      <c r="E409" s="64" t="s">
        <v>525</v>
      </c>
      <c r="F409" s="40">
        <v>800251440</v>
      </c>
      <c r="G409" s="23" t="s">
        <v>533</v>
      </c>
      <c r="H409" s="51">
        <v>45288</v>
      </c>
      <c r="I409" s="52">
        <f t="shared" si="6"/>
        <v>6041934</v>
      </c>
      <c r="J409" s="53">
        <v>6041934</v>
      </c>
      <c r="K409" s="57"/>
      <c r="L409" s="57">
        <v>0</v>
      </c>
      <c r="M409" s="58"/>
      <c r="N409" s="23" t="s">
        <v>555</v>
      </c>
    </row>
    <row r="410" spans="1:14" x14ac:dyDescent="0.25">
      <c r="A410" s="18" t="s">
        <v>17</v>
      </c>
      <c r="B410" s="23" t="s">
        <v>307</v>
      </c>
      <c r="C410" s="64" t="s">
        <v>525</v>
      </c>
      <c r="D410" s="64" t="s">
        <v>525</v>
      </c>
      <c r="E410" s="64" t="s">
        <v>525</v>
      </c>
      <c r="F410" s="40">
        <v>800251440</v>
      </c>
      <c r="G410" s="23" t="s">
        <v>533</v>
      </c>
      <c r="H410" s="51">
        <v>45288</v>
      </c>
      <c r="I410" s="52">
        <f t="shared" si="6"/>
        <v>116006</v>
      </c>
      <c r="J410" s="53">
        <v>116006</v>
      </c>
      <c r="K410" s="57"/>
      <c r="L410" s="57">
        <v>0</v>
      </c>
      <c r="M410" s="58"/>
      <c r="N410" s="23" t="s">
        <v>555</v>
      </c>
    </row>
    <row r="411" spans="1:14" x14ac:dyDescent="0.25">
      <c r="A411" s="18" t="s">
        <v>17</v>
      </c>
      <c r="B411" s="23" t="s">
        <v>308</v>
      </c>
      <c r="C411" s="64" t="s">
        <v>525</v>
      </c>
      <c r="D411" s="64" t="s">
        <v>525</v>
      </c>
      <c r="E411" s="64" t="s">
        <v>525</v>
      </c>
      <c r="F411" s="40">
        <v>800251440</v>
      </c>
      <c r="G411" s="23" t="s">
        <v>533</v>
      </c>
      <c r="H411" s="51">
        <v>45288</v>
      </c>
      <c r="I411" s="52">
        <f t="shared" si="6"/>
        <v>46067</v>
      </c>
      <c r="J411" s="53">
        <v>46067</v>
      </c>
      <c r="K411" s="57"/>
      <c r="L411" s="57">
        <v>0</v>
      </c>
      <c r="M411" s="58"/>
      <c r="N411" s="23" t="s">
        <v>555</v>
      </c>
    </row>
    <row r="412" spans="1:14" x14ac:dyDescent="0.25">
      <c r="A412" s="18" t="s">
        <v>17</v>
      </c>
      <c r="B412" s="23" t="s">
        <v>309</v>
      </c>
      <c r="C412" s="64" t="s">
        <v>525</v>
      </c>
      <c r="D412" s="64" t="s">
        <v>525</v>
      </c>
      <c r="E412" s="64" t="s">
        <v>525</v>
      </c>
      <c r="F412" s="40">
        <v>800251440</v>
      </c>
      <c r="G412" s="23" t="s">
        <v>533</v>
      </c>
      <c r="H412" s="51">
        <v>45288</v>
      </c>
      <c r="I412" s="52">
        <f t="shared" si="6"/>
        <v>71876</v>
      </c>
      <c r="J412" s="53">
        <v>71876</v>
      </c>
      <c r="K412" s="57"/>
      <c r="L412" s="57">
        <v>0</v>
      </c>
      <c r="M412" s="58"/>
      <c r="N412" s="23" t="s">
        <v>555</v>
      </c>
    </row>
    <row r="413" spans="1:14" x14ac:dyDescent="0.25">
      <c r="A413" s="18" t="s">
        <v>17</v>
      </c>
      <c r="B413" s="23" t="s">
        <v>310</v>
      </c>
      <c r="C413" s="64" t="s">
        <v>525</v>
      </c>
      <c r="D413" s="64" t="s">
        <v>525</v>
      </c>
      <c r="E413" s="64" t="s">
        <v>525</v>
      </c>
      <c r="F413" s="40">
        <v>800251440</v>
      </c>
      <c r="G413" s="23" t="s">
        <v>533</v>
      </c>
      <c r="H413" s="51">
        <v>45288</v>
      </c>
      <c r="I413" s="52">
        <f t="shared" si="6"/>
        <v>1373095</v>
      </c>
      <c r="J413" s="53">
        <v>1373095</v>
      </c>
      <c r="K413" s="57"/>
      <c r="L413" s="57">
        <v>0</v>
      </c>
      <c r="M413" s="58"/>
      <c r="N413" s="23" t="s">
        <v>555</v>
      </c>
    </row>
    <row r="414" spans="1:14" x14ac:dyDescent="0.25">
      <c r="A414" s="18" t="s">
        <v>17</v>
      </c>
      <c r="B414" s="23" t="s">
        <v>311</v>
      </c>
      <c r="C414" s="64" t="s">
        <v>525</v>
      </c>
      <c r="D414" s="64" t="s">
        <v>525</v>
      </c>
      <c r="E414" s="64" t="s">
        <v>525</v>
      </c>
      <c r="F414" s="40">
        <v>800251440</v>
      </c>
      <c r="G414" s="23" t="s">
        <v>533</v>
      </c>
      <c r="H414" s="51">
        <v>45288</v>
      </c>
      <c r="I414" s="52">
        <f t="shared" si="6"/>
        <v>317098</v>
      </c>
      <c r="J414" s="53">
        <v>317098</v>
      </c>
      <c r="K414" s="57"/>
      <c r="L414" s="57">
        <v>0</v>
      </c>
      <c r="M414" s="58"/>
      <c r="N414" s="23" t="s">
        <v>555</v>
      </c>
    </row>
    <row r="415" spans="1:14" x14ac:dyDescent="0.25">
      <c r="A415" s="18" t="s">
        <v>17</v>
      </c>
      <c r="B415" s="23" t="s">
        <v>312</v>
      </c>
      <c r="C415" s="64" t="s">
        <v>525</v>
      </c>
      <c r="D415" s="64" t="s">
        <v>525</v>
      </c>
      <c r="E415" s="64" t="s">
        <v>525</v>
      </c>
      <c r="F415" s="40">
        <v>800251440</v>
      </c>
      <c r="G415" s="23" t="s">
        <v>533</v>
      </c>
      <c r="H415" s="51">
        <v>45288</v>
      </c>
      <c r="I415" s="52">
        <f t="shared" si="6"/>
        <v>930478</v>
      </c>
      <c r="J415" s="53">
        <v>930478</v>
      </c>
      <c r="K415" s="57"/>
      <c r="L415" s="57">
        <v>0</v>
      </c>
      <c r="M415" s="58"/>
      <c r="N415" s="23" t="s">
        <v>555</v>
      </c>
    </row>
    <row r="416" spans="1:14" x14ac:dyDescent="0.25">
      <c r="A416" s="18" t="s">
        <v>17</v>
      </c>
      <c r="B416" s="23" t="s">
        <v>313</v>
      </c>
      <c r="C416" s="64" t="s">
        <v>525</v>
      </c>
      <c r="D416" s="64" t="s">
        <v>525</v>
      </c>
      <c r="E416" s="64" t="s">
        <v>525</v>
      </c>
      <c r="F416" s="40">
        <v>800251440</v>
      </c>
      <c r="G416" s="23" t="s">
        <v>533</v>
      </c>
      <c r="H416" s="51">
        <v>45288</v>
      </c>
      <c r="I416" s="52">
        <f t="shared" si="6"/>
        <v>9263356</v>
      </c>
      <c r="J416" s="53">
        <v>9263356</v>
      </c>
      <c r="K416" s="57"/>
      <c r="L416" s="57">
        <v>0</v>
      </c>
      <c r="M416" s="58"/>
      <c r="N416" s="23" t="s">
        <v>555</v>
      </c>
    </row>
    <row r="417" spans="1:14" x14ac:dyDescent="0.25">
      <c r="A417" s="18" t="s">
        <v>17</v>
      </c>
      <c r="B417" s="23" t="s">
        <v>314</v>
      </c>
      <c r="C417" s="64" t="s">
        <v>525</v>
      </c>
      <c r="D417" s="64" t="s">
        <v>525</v>
      </c>
      <c r="E417" s="64" t="s">
        <v>525</v>
      </c>
      <c r="F417" s="40">
        <v>800251440</v>
      </c>
      <c r="G417" s="23" t="s">
        <v>533</v>
      </c>
      <c r="H417" s="51">
        <v>45288</v>
      </c>
      <c r="I417" s="52">
        <f t="shared" si="6"/>
        <v>87297</v>
      </c>
      <c r="J417" s="53">
        <v>87297</v>
      </c>
      <c r="K417" s="57"/>
      <c r="L417" s="57">
        <v>0</v>
      </c>
      <c r="M417" s="58"/>
      <c r="N417" s="23" t="s">
        <v>555</v>
      </c>
    </row>
    <row r="418" spans="1:14" x14ac:dyDescent="0.25">
      <c r="A418" s="18" t="s">
        <v>17</v>
      </c>
      <c r="B418" s="23" t="s">
        <v>315</v>
      </c>
      <c r="C418" s="64" t="s">
        <v>525</v>
      </c>
      <c r="D418" s="64" t="s">
        <v>525</v>
      </c>
      <c r="E418" s="64" t="s">
        <v>525</v>
      </c>
      <c r="F418" s="40">
        <v>800251440</v>
      </c>
      <c r="G418" s="23" t="s">
        <v>533</v>
      </c>
      <c r="H418" s="51">
        <v>45288</v>
      </c>
      <c r="I418" s="52">
        <f t="shared" si="6"/>
        <v>820285</v>
      </c>
      <c r="J418" s="53">
        <v>820285</v>
      </c>
      <c r="K418" s="57"/>
      <c r="L418" s="57">
        <v>0</v>
      </c>
      <c r="M418" s="58"/>
      <c r="N418" s="23" t="s">
        <v>555</v>
      </c>
    </row>
    <row r="419" spans="1:14" x14ac:dyDescent="0.25">
      <c r="A419" s="18" t="s">
        <v>17</v>
      </c>
      <c r="B419" s="23" t="s">
        <v>316</v>
      </c>
      <c r="C419" s="64" t="s">
        <v>525</v>
      </c>
      <c r="D419" s="64" t="s">
        <v>525</v>
      </c>
      <c r="E419" s="64" t="s">
        <v>525</v>
      </c>
      <c r="F419" s="40">
        <v>800251440</v>
      </c>
      <c r="G419" s="23" t="s">
        <v>533</v>
      </c>
      <c r="H419" s="51">
        <v>45288</v>
      </c>
      <c r="I419" s="52">
        <f t="shared" si="6"/>
        <v>1204423</v>
      </c>
      <c r="J419" s="53">
        <v>1204423</v>
      </c>
      <c r="K419" s="57"/>
      <c r="L419" s="57">
        <v>0</v>
      </c>
      <c r="M419" s="58"/>
      <c r="N419" s="23" t="s">
        <v>555</v>
      </c>
    </row>
    <row r="420" spans="1:14" x14ac:dyDescent="0.25">
      <c r="A420" s="18" t="s">
        <v>17</v>
      </c>
      <c r="B420" s="23" t="s">
        <v>317</v>
      </c>
      <c r="C420" s="64" t="s">
        <v>525</v>
      </c>
      <c r="D420" s="64" t="s">
        <v>525</v>
      </c>
      <c r="E420" s="64" t="s">
        <v>525</v>
      </c>
      <c r="F420" s="40">
        <v>800251440</v>
      </c>
      <c r="G420" s="23" t="s">
        <v>533</v>
      </c>
      <c r="H420" s="51">
        <v>45288</v>
      </c>
      <c r="I420" s="52">
        <f t="shared" si="6"/>
        <v>812877</v>
      </c>
      <c r="J420" s="53">
        <v>812877</v>
      </c>
      <c r="K420" s="57"/>
      <c r="L420" s="57">
        <v>0</v>
      </c>
      <c r="M420" s="58"/>
      <c r="N420" s="23" t="s">
        <v>555</v>
      </c>
    </row>
    <row r="421" spans="1:14" x14ac:dyDescent="0.25">
      <c r="A421" s="18" t="s">
        <v>17</v>
      </c>
      <c r="B421" s="23" t="s">
        <v>318</v>
      </c>
      <c r="C421" s="64" t="s">
        <v>525</v>
      </c>
      <c r="D421" s="64" t="s">
        <v>525</v>
      </c>
      <c r="E421" s="64" t="s">
        <v>525</v>
      </c>
      <c r="F421" s="40">
        <v>800251440</v>
      </c>
      <c r="G421" s="23" t="s">
        <v>533</v>
      </c>
      <c r="H421" s="51">
        <v>45288</v>
      </c>
      <c r="I421" s="52">
        <f t="shared" si="6"/>
        <v>789004</v>
      </c>
      <c r="J421" s="53">
        <v>789004</v>
      </c>
      <c r="K421" s="57"/>
      <c r="L421" s="57">
        <v>0</v>
      </c>
      <c r="M421" s="58"/>
      <c r="N421" s="23" t="s">
        <v>555</v>
      </c>
    </row>
    <row r="422" spans="1:14" x14ac:dyDescent="0.25">
      <c r="A422" s="18" t="s">
        <v>17</v>
      </c>
      <c r="B422" s="23" t="s">
        <v>319</v>
      </c>
      <c r="C422" s="64" t="s">
        <v>525</v>
      </c>
      <c r="D422" s="64" t="s">
        <v>525</v>
      </c>
      <c r="E422" s="64" t="s">
        <v>525</v>
      </c>
      <c r="F422" s="40">
        <v>800251440</v>
      </c>
      <c r="G422" s="23" t="s">
        <v>533</v>
      </c>
      <c r="H422" s="51">
        <v>45288</v>
      </c>
      <c r="I422" s="52">
        <f t="shared" si="6"/>
        <v>853643</v>
      </c>
      <c r="J422" s="53">
        <v>853643</v>
      </c>
      <c r="K422" s="57"/>
      <c r="L422" s="57">
        <v>0</v>
      </c>
      <c r="M422" s="58"/>
      <c r="N422" s="23" t="s">
        <v>555</v>
      </c>
    </row>
    <row r="423" spans="1:14" x14ac:dyDescent="0.25">
      <c r="A423" s="18" t="s">
        <v>17</v>
      </c>
      <c r="B423" s="23" t="s">
        <v>320</v>
      </c>
      <c r="C423" s="64" t="s">
        <v>525</v>
      </c>
      <c r="D423" s="64" t="s">
        <v>525</v>
      </c>
      <c r="E423" s="64" t="s">
        <v>525</v>
      </c>
      <c r="F423" s="40">
        <v>800251440</v>
      </c>
      <c r="G423" s="23" t="s">
        <v>533</v>
      </c>
      <c r="H423" s="51">
        <v>45288</v>
      </c>
      <c r="I423" s="52">
        <f t="shared" si="6"/>
        <v>149303</v>
      </c>
      <c r="J423" s="53">
        <v>149303</v>
      </c>
      <c r="K423" s="57"/>
      <c r="L423" s="57">
        <v>0</v>
      </c>
      <c r="M423" s="58"/>
      <c r="N423" s="23" t="s">
        <v>555</v>
      </c>
    </row>
    <row r="424" spans="1:14" x14ac:dyDescent="0.25">
      <c r="A424" s="18" t="s">
        <v>17</v>
      </c>
      <c r="B424" s="23" t="s">
        <v>321</v>
      </c>
      <c r="C424" s="64" t="s">
        <v>525</v>
      </c>
      <c r="D424" s="64" t="s">
        <v>525</v>
      </c>
      <c r="E424" s="64" t="s">
        <v>525</v>
      </c>
      <c r="F424" s="40">
        <v>800251440</v>
      </c>
      <c r="G424" s="23" t="s">
        <v>533</v>
      </c>
      <c r="H424" s="51">
        <v>45288</v>
      </c>
      <c r="I424" s="52">
        <f t="shared" si="6"/>
        <v>569439</v>
      </c>
      <c r="J424" s="53">
        <v>569439</v>
      </c>
      <c r="K424" s="57"/>
      <c r="L424" s="57">
        <v>0</v>
      </c>
      <c r="M424" s="58"/>
      <c r="N424" s="23" t="s">
        <v>555</v>
      </c>
    </row>
    <row r="425" spans="1:14" x14ac:dyDescent="0.25">
      <c r="A425" s="18" t="s">
        <v>17</v>
      </c>
      <c r="B425" s="23" t="s">
        <v>322</v>
      </c>
      <c r="C425" s="64" t="s">
        <v>525</v>
      </c>
      <c r="D425" s="64" t="s">
        <v>525</v>
      </c>
      <c r="E425" s="64" t="s">
        <v>525</v>
      </c>
      <c r="F425" s="40">
        <v>800251440</v>
      </c>
      <c r="G425" s="23" t="s">
        <v>533</v>
      </c>
      <c r="H425" s="51">
        <v>45288</v>
      </c>
      <c r="I425" s="52">
        <f t="shared" si="6"/>
        <v>333006</v>
      </c>
      <c r="J425" s="53">
        <v>333006</v>
      </c>
      <c r="K425" s="57"/>
      <c r="L425" s="57">
        <v>0</v>
      </c>
      <c r="M425" s="58"/>
      <c r="N425" s="23" t="s">
        <v>555</v>
      </c>
    </row>
    <row r="426" spans="1:14" x14ac:dyDescent="0.25">
      <c r="A426" s="18" t="s">
        <v>17</v>
      </c>
      <c r="B426" s="23" t="s">
        <v>323</v>
      </c>
      <c r="C426" s="64" t="s">
        <v>525</v>
      </c>
      <c r="D426" s="64" t="s">
        <v>525</v>
      </c>
      <c r="E426" s="64" t="s">
        <v>525</v>
      </c>
      <c r="F426" s="40">
        <v>800251440</v>
      </c>
      <c r="G426" s="23" t="s">
        <v>533</v>
      </c>
      <c r="H426" s="51">
        <v>45288</v>
      </c>
      <c r="I426" s="52">
        <f t="shared" si="6"/>
        <v>4747359</v>
      </c>
      <c r="J426" s="53">
        <v>4747359</v>
      </c>
      <c r="K426" s="57"/>
      <c r="L426" s="57">
        <v>0</v>
      </c>
      <c r="M426" s="58"/>
      <c r="N426" s="23" t="s">
        <v>555</v>
      </c>
    </row>
    <row r="427" spans="1:14" x14ac:dyDescent="0.25">
      <c r="A427" s="18" t="s">
        <v>17</v>
      </c>
      <c r="B427" s="23" t="s">
        <v>324</v>
      </c>
      <c r="C427" s="64" t="s">
        <v>525</v>
      </c>
      <c r="D427" s="64" t="s">
        <v>525</v>
      </c>
      <c r="E427" s="64" t="s">
        <v>525</v>
      </c>
      <c r="F427" s="40">
        <v>800251440</v>
      </c>
      <c r="G427" s="23" t="s">
        <v>533</v>
      </c>
      <c r="H427" s="51">
        <v>45288</v>
      </c>
      <c r="I427" s="52">
        <f t="shared" si="6"/>
        <v>801980</v>
      </c>
      <c r="J427" s="53">
        <v>801980</v>
      </c>
      <c r="K427" s="57"/>
      <c r="L427" s="57">
        <v>0</v>
      </c>
      <c r="M427" s="58"/>
      <c r="N427" s="23" t="s">
        <v>555</v>
      </c>
    </row>
    <row r="428" spans="1:14" x14ac:dyDescent="0.25">
      <c r="A428" s="18" t="s">
        <v>17</v>
      </c>
      <c r="B428" s="23" t="s">
        <v>325</v>
      </c>
      <c r="C428" s="64" t="s">
        <v>525</v>
      </c>
      <c r="D428" s="64" t="s">
        <v>525</v>
      </c>
      <c r="E428" s="64" t="s">
        <v>525</v>
      </c>
      <c r="F428" s="40">
        <v>800251440</v>
      </c>
      <c r="G428" s="23" t="s">
        <v>533</v>
      </c>
      <c r="H428" s="51">
        <v>45288</v>
      </c>
      <c r="I428" s="52">
        <f t="shared" si="6"/>
        <v>147644</v>
      </c>
      <c r="J428" s="53">
        <v>147644</v>
      </c>
      <c r="K428" s="57"/>
      <c r="L428" s="57">
        <v>0</v>
      </c>
      <c r="M428" s="58"/>
      <c r="N428" s="23" t="s">
        <v>555</v>
      </c>
    </row>
    <row r="429" spans="1:14" x14ac:dyDescent="0.25">
      <c r="A429" s="18" t="s">
        <v>17</v>
      </c>
      <c r="B429" s="23" t="s">
        <v>326</v>
      </c>
      <c r="C429" s="64" t="s">
        <v>525</v>
      </c>
      <c r="D429" s="64" t="s">
        <v>525</v>
      </c>
      <c r="E429" s="64" t="s">
        <v>525</v>
      </c>
      <c r="F429" s="40">
        <v>800251440</v>
      </c>
      <c r="G429" s="23" t="s">
        <v>533</v>
      </c>
      <c r="H429" s="51">
        <v>45288</v>
      </c>
      <c r="I429" s="52">
        <f t="shared" si="6"/>
        <v>131162</v>
      </c>
      <c r="J429" s="53">
        <v>131162</v>
      </c>
      <c r="K429" s="57"/>
      <c r="L429" s="57">
        <v>0</v>
      </c>
      <c r="M429" s="58"/>
      <c r="N429" s="23" t="s">
        <v>555</v>
      </c>
    </row>
    <row r="430" spans="1:14" x14ac:dyDescent="0.25">
      <c r="A430" s="18" t="s">
        <v>17</v>
      </c>
      <c r="B430" s="23" t="s">
        <v>327</v>
      </c>
      <c r="C430" s="64" t="s">
        <v>525</v>
      </c>
      <c r="D430" s="64" t="s">
        <v>525</v>
      </c>
      <c r="E430" s="64" t="s">
        <v>525</v>
      </c>
      <c r="F430" s="40">
        <v>800251440</v>
      </c>
      <c r="G430" s="23" t="s">
        <v>533</v>
      </c>
      <c r="H430" s="51">
        <v>45288</v>
      </c>
      <c r="I430" s="52">
        <f t="shared" si="6"/>
        <v>135152</v>
      </c>
      <c r="J430" s="53">
        <v>135152</v>
      </c>
      <c r="K430" s="57"/>
      <c r="L430" s="57">
        <v>0</v>
      </c>
      <c r="M430" s="58"/>
      <c r="N430" s="23" t="s">
        <v>555</v>
      </c>
    </row>
    <row r="431" spans="1:14" x14ac:dyDescent="0.25">
      <c r="A431" s="18" t="s">
        <v>17</v>
      </c>
      <c r="B431" s="23" t="s">
        <v>328</v>
      </c>
      <c r="C431" s="64" t="s">
        <v>525</v>
      </c>
      <c r="D431" s="64" t="s">
        <v>525</v>
      </c>
      <c r="E431" s="64" t="s">
        <v>525</v>
      </c>
      <c r="F431" s="40">
        <v>800251440</v>
      </c>
      <c r="G431" s="23" t="s">
        <v>533</v>
      </c>
      <c r="H431" s="51">
        <v>45288</v>
      </c>
      <c r="I431" s="52">
        <f t="shared" si="6"/>
        <v>415645</v>
      </c>
      <c r="J431" s="53">
        <v>415645</v>
      </c>
      <c r="K431" s="57"/>
      <c r="L431" s="57">
        <v>0</v>
      </c>
      <c r="M431" s="58"/>
      <c r="N431" s="23" t="s">
        <v>555</v>
      </c>
    </row>
    <row r="432" spans="1:14" x14ac:dyDescent="0.25">
      <c r="A432" s="18" t="s">
        <v>17</v>
      </c>
      <c r="B432" s="23" t="s">
        <v>329</v>
      </c>
      <c r="C432" s="64" t="s">
        <v>525</v>
      </c>
      <c r="D432" s="64" t="s">
        <v>525</v>
      </c>
      <c r="E432" s="64" t="s">
        <v>525</v>
      </c>
      <c r="F432" s="40">
        <v>800251440</v>
      </c>
      <c r="G432" s="23" t="s">
        <v>533</v>
      </c>
      <c r="H432" s="51">
        <v>45288</v>
      </c>
      <c r="I432" s="52">
        <f t="shared" si="6"/>
        <v>1374199</v>
      </c>
      <c r="J432" s="53">
        <v>1374199</v>
      </c>
      <c r="K432" s="57"/>
      <c r="L432" s="57">
        <v>0</v>
      </c>
      <c r="M432" s="58"/>
      <c r="N432" s="23" t="s">
        <v>555</v>
      </c>
    </row>
    <row r="433" spans="1:14" x14ac:dyDescent="0.25">
      <c r="A433" s="18" t="s">
        <v>17</v>
      </c>
      <c r="B433" s="23" t="s">
        <v>330</v>
      </c>
      <c r="C433" s="64" t="s">
        <v>525</v>
      </c>
      <c r="D433" s="64" t="s">
        <v>525</v>
      </c>
      <c r="E433" s="64" t="s">
        <v>525</v>
      </c>
      <c r="F433" s="40">
        <v>800251440</v>
      </c>
      <c r="G433" s="23" t="s">
        <v>533</v>
      </c>
      <c r="H433" s="51">
        <v>45288</v>
      </c>
      <c r="I433" s="52">
        <f t="shared" si="6"/>
        <v>210987</v>
      </c>
      <c r="J433" s="53">
        <v>210987</v>
      </c>
      <c r="K433" s="57"/>
      <c r="L433" s="57">
        <v>0</v>
      </c>
      <c r="M433" s="58"/>
      <c r="N433" s="23" t="s">
        <v>555</v>
      </c>
    </row>
    <row r="434" spans="1:14" x14ac:dyDescent="0.25">
      <c r="A434" s="18" t="s">
        <v>17</v>
      </c>
      <c r="B434" s="23" t="s">
        <v>331</v>
      </c>
      <c r="C434" s="64" t="s">
        <v>525</v>
      </c>
      <c r="D434" s="64" t="s">
        <v>525</v>
      </c>
      <c r="E434" s="64" t="s">
        <v>525</v>
      </c>
      <c r="F434" s="40">
        <v>800251440</v>
      </c>
      <c r="G434" s="23" t="s">
        <v>533</v>
      </c>
      <c r="H434" s="51">
        <v>45288</v>
      </c>
      <c r="I434" s="52">
        <f t="shared" si="6"/>
        <v>1578374</v>
      </c>
      <c r="J434" s="53">
        <v>1578374</v>
      </c>
      <c r="K434" s="57"/>
      <c r="L434" s="57">
        <v>0</v>
      </c>
      <c r="M434" s="58"/>
      <c r="N434" s="23" t="s">
        <v>555</v>
      </c>
    </row>
    <row r="435" spans="1:14" x14ac:dyDescent="0.25">
      <c r="A435" s="18" t="s">
        <v>17</v>
      </c>
      <c r="B435" s="23" t="s">
        <v>332</v>
      </c>
      <c r="C435" s="64" t="s">
        <v>525</v>
      </c>
      <c r="D435" s="64" t="s">
        <v>525</v>
      </c>
      <c r="E435" s="64" t="s">
        <v>525</v>
      </c>
      <c r="F435" s="40">
        <v>800251440</v>
      </c>
      <c r="G435" s="23" t="s">
        <v>533</v>
      </c>
      <c r="H435" s="51">
        <v>45288</v>
      </c>
      <c r="I435" s="52">
        <f t="shared" si="6"/>
        <v>397658</v>
      </c>
      <c r="J435" s="53">
        <v>397658</v>
      </c>
      <c r="K435" s="57"/>
      <c r="L435" s="57">
        <v>0</v>
      </c>
      <c r="M435" s="58"/>
      <c r="N435" s="23" t="s">
        <v>555</v>
      </c>
    </row>
    <row r="436" spans="1:14" x14ac:dyDescent="0.25">
      <c r="A436" s="18" t="s">
        <v>17</v>
      </c>
      <c r="B436" s="23" t="s">
        <v>333</v>
      </c>
      <c r="C436" s="64" t="s">
        <v>525</v>
      </c>
      <c r="D436" s="64" t="s">
        <v>525</v>
      </c>
      <c r="E436" s="64" t="s">
        <v>525</v>
      </c>
      <c r="F436" s="40">
        <v>800251440</v>
      </c>
      <c r="G436" s="23" t="s">
        <v>533</v>
      </c>
      <c r="H436" s="51">
        <v>45288</v>
      </c>
      <c r="I436" s="52">
        <f t="shared" si="6"/>
        <v>2315614</v>
      </c>
      <c r="J436" s="53">
        <v>2315614</v>
      </c>
      <c r="K436" s="57"/>
      <c r="L436" s="57">
        <v>0</v>
      </c>
      <c r="M436" s="58"/>
      <c r="N436" s="23" t="s">
        <v>555</v>
      </c>
    </row>
    <row r="437" spans="1:14" x14ac:dyDescent="0.25">
      <c r="A437" s="18" t="s">
        <v>17</v>
      </c>
      <c r="B437" s="23" t="s">
        <v>334</v>
      </c>
      <c r="C437" s="64" t="s">
        <v>525</v>
      </c>
      <c r="D437" s="64" t="s">
        <v>525</v>
      </c>
      <c r="E437" s="64" t="s">
        <v>525</v>
      </c>
      <c r="F437" s="40">
        <v>800251440</v>
      </c>
      <c r="G437" s="23" t="s">
        <v>533</v>
      </c>
      <c r="H437" s="51">
        <v>45288</v>
      </c>
      <c r="I437" s="52">
        <f t="shared" si="6"/>
        <v>1611520</v>
      </c>
      <c r="J437" s="53">
        <v>1611520</v>
      </c>
      <c r="K437" s="57"/>
      <c r="L437" s="57">
        <v>0</v>
      </c>
      <c r="M437" s="58"/>
      <c r="N437" s="23" t="s">
        <v>555</v>
      </c>
    </row>
    <row r="438" spans="1:14" x14ac:dyDescent="0.25">
      <c r="A438" s="18" t="s">
        <v>17</v>
      </c>
      <c r="B438" s="23" t="s">
        <v>335</v>
      </c>
      <c r="C438" s="64" t="s">
        <v>525</v>
      </c>
      <c r="D438" s="64" t="s">
        <v>525</v>
      </c>
      <c r="E438" s="64" t="s">
        <v>525</v>
      </c>
      <c r="F438" s="40">
        <v>800251440</v>
      </c>
      <c r="G438" s="23" t="s">
        <v>533</v>
      </c>
      <c r="H438" s="51">
        <v>45288</v>
      </c>
      <c r="I438" s="52">
        <f t="shared" si="6"/>
        <v>71652</v>
      </c>
      <c r="J438" s="53">
        <v>71652</v>
      </c>
      <c r="K438" s="57"/>
      <c r="L438" s="57">
        <v>0</v>
      </c>
      <c r="M438" s="58"/>
      <c r="N438" s="23" t="s">
        <v>555</v>
      </c>
    </row>
    <row r="439" spans="1:14" x14ac:dyDescent="0.25">
      <c r="A439" s="18" t="s">
        <v>17</v>
      </c>
      <c r="B439" s="23" t="s">
        <v>336</v>
      </c>
      <c r="C439" s="64" t="s">
        <v>525</v>
      </c>
      <c r="D439" s="64" t="s">
        <v>525</v>
      </c>
      <c r="E439" s="64" t="s">
        <v>525</v>
      </c>
      <c r="F439" s="40">
        <v>800251440</v>
      </c>
      <c r="G439" s="23" t="s">
        <v>533</v>
      </c>
      <c r="H439" s="51">
        <v>45288</v>
      </c>
      <c r="I439" s="52">
        <f t="shared" si="6"/>
        <v>1747255</v>
      </c>
      <c r="J439" s="53">
        <v>1747255</v>
      </c>
      <c r="K439" s="57"/>
      <c r="L439" s="57">
        <v>0</v>
      </c>
      <c r="M439" s="58"/>
      <c r="N439" s="23" t="s">
        <v>555</v>
      </c>
    </row>
    <row r="440" spans="1:14" x14ac:dyDescent="0.25">
      <c r="A440" s="18" t="s">
        <v>17</v>
      </c>
      <c r="B440" s="23" t="s">
        <v>337</v>
      </c>
      <c r="C440" s="64" t="s">
        <v>525</v>
      </c>
      <c r="D440" s="64" t="s">
        <v>525</v>
      </c>
      <c r="E440" s="64" t="s">
        <v>525</v>
      </c>
      <c r="F440" s="40">
        <v>800251440</v>
      </c>
      <c r="G440" s="23" t="s">
        <v>533</v>
      </c>
      <c r="H440" s="51">
        <v>45288</v>
      </c>
      <c r="I440" s="52">
        <f t="shared" si="6"/>
        <v>596674</v>
      </c>
      <c r="J440" s="53">
        <v>596674</v>
      </c>
      <c r="K440" s="57"/>
      <c r="L440" s="57">
        <v>0</v>
      </c>
      <c r="M440" s="58"/>
      <c r="N440" s="23" t="s">
        <v>555</v>
      </c>
    </row>
    <row r="441" spans="1:14" x14ac:dyDescent="0.25">
      <c r="A441" s="18" t="s">
        <v>17</v>
      </c>
      <c r="B441" s="23" t="s">
        <v>338</v>
      </c>
      <c r="C441" s="64" t="s">
        <v>525</v>
      </c>
      <c r="D441" s="64" t="s">
        <v>525</v>
      </c>
      <c r="E441" s="64" t="s">
        <v>525</v>
      </c>
      <c r="F441" s="40">
        <v>800251440</v>
      </c>
      <c r="G441" s="23" t="s">
        <v>533</v>
      </c>
      <c r="H441" s="51">
        <v>45288</v>
      </c>
      <c r="I441" s="52">
        <f t="shared" si="6"/>
        <v>250880</v>
      </c>
      <c r="J441" s="53">
        <v>250880</v>
      </c>
      <c r="K441" s="57"/>
      <c r="L441" s="57">
        <v>0</v>
      </c>
      <c r="M441" s="58"/>
      <c r="N441" s="23" t="s">
        <v>555</v>
      </c>
    </row>
    <row r="442" spans="1:14" x14ac:dyDescent="0.25">
      <c r="A442" s="18" t="s">
        <v>17</v>
      </c>
      <c r="B442" s="23" t="s">
        <v>339</v>
      </c>
      <c r="C442" s="64" t="s">
        <v>525</v>
      </c>
      <c r="D442" s="64" t="s">
        <v>525</v>
      </c>
      <c r="E442" s="64" t="s">
        <v>525</v>
      </c>
      <c r="F442" s="40">
        <v>800251440</v>
      </c>
      <c r="G442" s="23" t="s">
        <v>533</v>
      </c>
      <c r="H442" s="51">
        <v>45288</v>
      </c>
      <c r="I442" s="52">
        <f t="shared" si="6"/>
        <v>661719</v>
      </c>
      <c r="J442" s="53">
        <v>661719</v>
      </c>
      <c r="K442" s="57"/>
      <c r="L442" s="57">
        <v>0</v>
      </c>
      <c r="M442" s="58"/>
      <c r="N442" s="23" t="s">
        <v>555</v>
      </c>
    </row>
    <row r="443" spans="1:14" x14ac:dyDescent="0.25">
      <c r="A443" s="18" t="s">
        <v>17</v>
      </c>
      <c r="B443" s="23" t="s">
        <v>340</v>
      </c>
      <c r="C443" s="64" t="s">
        <v>525</v>
      </c>
      <c r="D443" s="64" t="s">
        <v>525</v>
      </c>
      <c r="E443" s="64" t="s">
        <v>525</v>
      </c>
      <c r="F443" s="40">
        <v>800251440</v>
      </c>
      <c r="G443" s="23" t="s">
        <v>533</v>
      </c>
      <c r="H443" s="51">
        <v>45288</v>
      </c>
      <c r="I443" s="52">
        <f t="shared" si="6"/>
        <v>1538263</v>
      </c>
      <c r="J443" s="53">
        <v>1538263</v>
      </c>
      <c r="K443" s="57"/>
      <c r="L443" s="57">
        <v>0</v>
      </c>
      <c r="M443" s="58"/>
      <c r="N443" s="23" t="s">
        <v>555</v>
      </c>
    </row>
    <row r="444" spans="1:14" x14ac:dyDescent="0.25">
      <c r="A444" s="18" t="s">
        <v>17</v>
      </c>
      <c r="B444" s="23" t="s">
        <v>341</v>
      </c>
      <c r="C444" s="64" t="s">
        <v>525</v>
      </c>
      <c r="D444" s="64" t="s">
        <v>525</v>
      </c>
      <c r="E444" s="64" t="s">
        <v>525</v>
      </c>
      <c r="F444" s="40">
        <v>800251440</v>
      </c>
      <c r="G444" s="23" t="s">
        <v>533</v>
      </c>
      <c r="H444" s="51">
        <v>45288</v>
      </c>
      <c r="I444" s="52">
        <f t="shared" si="6"/>
        <v>636912</v>
      </c>
      <c r="J444" s="53">
        <v>636912</v>
      </c>
      <c r="K444" s="57"/>
      <c r="L444" s="57">
        <v>0</v>
      </c>
      <c r="M444" s="58"/>
      <c r="N444" s="23" t="s">
        <v>555</v>
      </c>
    </row>
    <row r="445" spans="1:14" x14ac:dyDescent="0.25">
      <c r="A445" s="18" t="s">
        <v>17</v>
      </c>
      <c r="B445" s="23" t="s">
        <v>342</v>
      </c>
      <c r="C445" s="64" t="s">
        <v>525</v>
      </c>
      <c r="D445" s="64" t="s">
        <v>525</v>
      </c>
      <c r="E445" s="64" t="s">
        <v>525</v>
      </c>
      <c r="F445" s="40">
        <v>800251440</v>
      </c>
      <c r="G445" s="23" t="s">
        <v>533</v>
      </c>
      <c r="H445" s="51">
        <v>45288</v>
      </c>
      <c r="I445" s="52">
        <f t="shared" si="6"/>
        <v>982447</v>
      </c>
      <c r="J445" s="53">
        <v>982447</v>
      </c>
      <c r="K445" s="57"/>
      <c r="L445" s="57">
        <v>0</v>
      </c>
      <c r="M445" s="58"/>
      <c r="N445" s="23" t="s">
        <v>555</v>
      </c>
    </row>
    <row r="446" spans="1:14" x14ac:dyDescent="0.25">
      <c r="A446" s="18" t="s">
        <v>17</v>
      </c>
      <c r="B446" s="23" t="s">
        <v>343</v>
      </c>
      <c r="C446" s="64" t="s">
        <v>525</v>
      </c>
      <c r="D446" s="64" t="s">
        <v>525</v>
      </c>
      <c r="E446" s="64" t="s">
        <v>525</v>
      </c>
      <c r="F446" s="40">
        <v>800251440</v>
      </c>
      <c r="G446" s="23" t="s">
        <v>533</v>
      </c>
      <c r="H446" s="51">
        <v>45288</v>
      </c>
      <c r="I446" s="52">
        <f t="shared" si="6"/>
        <v>57725</v>
      </c>
      <c r="J446" s="53">
        <v>57725</v>
      </c>
      <c r="K446" s="57"/>
      <c r="L446" s="57">
        <v>0</v>
      </c>
      <c r="M446" s="58"/>
      <c r="N446" s="23" t="s">
        <v>555</v>
      </c>
    </row>
    <row r="447" spans="1:14" x14ac:dyDescent="0.25">
      <c r="A447" s="18" t="s">
        <v>17</v>
      </c>
      <c r="B447" s="23" t="s">
        <v>344</v>
      </c>
      <c r="C447" s="64" t="s">
        <v>525</v>
      </c>
      <c r="D447" s="64" t="s">
        <v>525</v>
      </c>
      <c r="E447" s="64" t="s">
        <v>525</v>
      </c>
      <c r="F447" s="40">
        <v>800251440</v>
      </c>
      <c r="G447" s="23" t="s">
        <v>533</v>
      </c>
      <c r="H447" s="51">
        <v>45288</v>
      </c>
      <c r="I447" s="52">
        <f t="shared" si="6"/>
        <v>1123337</v>
      </c>
      <c r="J447" s="53">
        <v>1123337</v>
      </c>
      <c r="K447" s="57"/>
      <c r="L447" s="57">
        <v>0</v>
      </c>
      <c r="M447" s="58"/>
      <c r="N447" s="23" t="s">
        <v>555</v>
      </c>
    </row>
    <row r="448" spans="1:14" x14ac:dyDescent="0.25">
      <c r="A448" s="18" t="s">
        <v>17</v>
      </c>
      <c r="B448" s="23" t="s">
        <v>345</v>
      </c>
      <c r="C448" s="64" t="s">
        <v>525</v>
      </c>
      <c r="D448" s="64" t="s">
        <v>525</v>
      </c>
      <c r="E448" s="64" t="s">
        <v>525</v>
      </c>
      <c r="F448" s="40">
        <v>800251440</v>
      </c>
      <c r="G448" s="23" t="s">
        <v>533</v>
      </c>
      <c r="H448" s="51">
        <v>45288</v>
      </c>
      <c r="I448" s="52">
        <f t="shared" si="6"/>
        <v>724299</v>
      </c>
      <c r="J448" s="53">
        <v>724299</v>
      </c>
      <c r="K448" s="57"/>
      <c r="L448" s="57">
        <v>0</v>
      </c>
      <c r="M448" s="58"/>
      <c r="N448" s="23" t="s">
        <v>555</v>
      </c>
    </row>
    <row r="449" spans="1:14" x14ac:dyDescent="0.25">
      <c r="A449" s="18" t="s">
        <v>17</v>
      </c>
      <c r="B449" s="23" t="s">
        <v>346</v>
      </c>
      <c r="C449" s="64" t="s">
        <v>525</v>
      </c>
      <c r="D449" s="64" t="s">
        <v>525</v>
      </c>
      <c r="E449" s="64" t="s">
        <v>525</v>
      </c>
      <c r="F449" s="40">
        <v>800251440</v>
      </c>
      <c r="G449" s="23" t="s">
        <v>533</v>
      </c>
      <c r="H449" s="51">
        <v>45288</v>
      </c>
      <c r="I449" s="52">
        <f t="shared" si="6"/>
        <v>179157</v>
      </c>
      <c r="J449" s="53">
        <v>179157</v>
      </c>
      <c r="K449" s="57"/>
      <c r="L449" s="57">
        <v>0</v>
      </c>
      <c r="M449" s="58"/>
      <c r="N449" s="23" t="s">
        <v>555</v>
      </c>
    </row>
    <row r="450" spans="1:14" x14ac:dyDescent="0.25">
      <c r="A450" s="18" t="s">
        <v>17</v>
      </c>
      <c r="B450" s="23" t="s">
        <v>347</v>
      </c>
      <c r="C450" s="64" t="s">
        <v>525</v>
      </c>
      <c r="D450" s="64" t="s">
        <v>525</v>
      </c>
      <c r="E450" s="64" t="s">
        <v>525</v>
      </c>
      <c r="F450" s="40">
        <v>800251440</v>
      </c>
      <c r="G450" s="23" t="s">
        <v>533</v>
      </c>
      <c r="H450" s="51">
        <v>45288</v>
      </c>
      <c r="I450" s="52">
        <f t="shared" si="6"/>
        <v>612735</v>
      </c>
      <c r="J450" s="53">
        <v>612735</v>
      </c>
      <c r="K450" s="57"/>
      <c r="L450" s="57">
        <v>0</v>
      </c>
      <c r="M450" s="58"/>
      <c r="N450" s="23" t="s">
        <v>555</v>
      </c>
    </row>
    <row r="451" spans="1:14" x14ac:dyDescent="0.25">
      <c r="A451" s="18" t="s">
        <v>17</v>
      </c>
      <c r="B451" s="23" t="s">
        <v>348</v>
      </c>
      <c r="C451" s="64" t="s">
        <v>525</v>
      </c>
      <c r="D451" s="64" t="s">
        <v>525</v>
      </c>
      <c r="E451" s="64" t="s">
        <v>525</v>
      </c>
      <c r="F451" s="40">
        <v>800251440</v>
      </c>
      <c r="G451" s="23" t="s">
        <v>533</v>
      </c>
      <c r="H451" s="51">
        <v>45288</v>
      </c>
      <c r="I451" s="52">
        <f t="shared" si="6"/>
        <v>830040</v>
      </c>
      <c r="J451" s="53">
        <v>830040</v>
      </c>
      <c r="K451" s="57"/>
      <c r="L451" s="57">
        <v>0</v>
      </c>
      <c r="M451" s="58"/>
      <c r="N451" s="23" t="s">
        <v>555</v>
      </c>
    </row>
    <row r="452" spans="1:14" x14ac:dyDescent="0.25">
      <c r="A452" s="18" t="s">
        <v>17</v>
      </c>
      <c r="B452" s="23" t="s">
        <v>349</v>
      </c>
      <c r="C452" s="64" t="s">
        <v>525</v>
      </c>
      <c r="D452" s="64" t="s">
        <v>525</v>
      </c>
      <c r="E452" s="64" t="s">
        <v>525</v>
      </c>
      <c r="F452" s="40">
        <v>800251440</v>
      </c>
      <c r="G452" s="23" t="s">
        <v>533</v>
      </c>
      <c r="H452" s="51">
        <v>45288</v>
      </c>
      <c r="I452" s="52">
        <f t="shared" si="6"/>
        <v>15076617</v>
      </c>
      <c r="J452" s="53">
        <v>15076617</v>
      </c>
      <c r="K452" s="57"/>
      <c r="L452" s="57">
        <v>0</v>
      </c>
      <c r="M452" s="58"/>
      <c r="N452" s="23" t="s">
        <v>555</v>
      </c>
    </row>
    <row r="453" spans="1:14" x14ac:dyDescent="0.25">
      <c r="A453" s="18" t="s">
        <v>17</v>
      </c>
      <c r="B453" s="23" t="s">
        <v>350</v>
      </c>
      <c r="C453" s="64" t="s">
        <v>525</v>
      </c>
      <c r="D453" s="64" t="s">
        <v>525</v>
      </c>
      <c r="E453" s="64" t="s">
        <v>525</v>
      </c>
      <c r="F453" s="40">
        <v>800251440</v>
      </c>
      <c r="G453" s="23" t="s">
        <v>533</v>
      </c>
      <c r="H453" s="51">
        <v>45288</v>
      </c>
      <c r="I453" s="52">
        <f t="shared" ref="I453:I516" si="7">+J453+K453+L453+M453</f>
        <v>573402</v>
      </c>
      <c r="J453" s="53">
        <v>573402</v>
      </c>
      <c r="K453" s="57"/>
      <c r="L453" s="57">
        <v>0</v>
      </c>
      <c r="M453" s="58"/>
      <c r="N453" s="23" t="s">
        <v>555</v>
      </c>
    </row>
    <row r="454" spans="1:14" x14ac:dyDescent="0.25">
      <c r="A454" s="18" t="s">
        <v>17</v>
      </c>
      <c r="B454" s="23" t="s">
        <v>351</v>
      </c>
      <c r="C454" s="64" t="s">
        <v>525</v>
      </c>
      <c r="D454" s="64" t="s">
        <v>525</v>
      </c>
      <c r="E454" s="64" t="s">
        <v>525</v>
      </c>
      <c r="F454" s="40">
        <v>800251440</v>
      </c>
      <c r="G454" s="23" t="s">
        <v>533</v>
      </c>
      <c r="H454" s="51">
        <v>45288</v>
      </c>
      <c r="I454" s="52">
        <f t="shared" si="7"/>
        <v>336629</v>
      </c>
      <c r="J454" s="53">
        <v>336629</v>
      </c>
      <c r="K454" s="57"/>
      <c r="L454" s="57">
        <v>0</v>
      </c>
      <c r="M454" s="58"/>
      <c r="N454" s="23" t="s">
        <v>555</v>
      </c>
    </row>
    <row r="455" spans="1:14" x14ac:dyDescent="0.25">
      <c r="A455" s="18" t="s">
        <v>17</v>
      </c>
      <c r="B455" s="23" t="s">
        <v>352</v>
      </c>
      <c r="C455" s="64" t="s">
        <v>525</v>
      </c>
      <c r="D455" s="64" t="s">
        <v>525</v>
      </c>
      <c r="E455" s="64" t="s">
        <v>525</v>
      </c>
      <c r="F455" s="40">
        <v>800251440</v>
      </c>
      <c r="G455" s="23" t="s">
        <v>533</v>
      </c>
      <c r="H455" s="51">
        <v>45288</v>
      </c>
      <c r="I455" s="52">
        <f t="shared" si="7"/>
        <v>62442</v>
      </c>
      <c r="J455" s="53">
        <v>62442</v>
      </c>
      <c r="K455" s="57"/>
      <c r="L455" s="57">
        <v>0</v>
      </c>
      <c r="M455" s="58"/>
      <c r="N455" s="23" t="s">
        <v>555</v>
      </c>
    </row>
    <row r="456" spans="1:14" x14ac:dyDescent="0.25">
      <c r="A456" s="18" t="s">
        <v>17</v>
      </c>
      <c r="B456" s="23" t="s">
        <v>353</v>
      </c>
      <c r="C456" s="64" t="s">
        <v>525</v>
      </c>
      <c r="D456" s="64" t="s">
        <v>525</v>
      </c>
      <c r="E456" s="64" t="s">
        <v>525</v>
      </c>
      <c r="F456" s="40">
        <v>800251440</v>
      </c>
      <c r="G456" s="23" t="s">
        <v>533</v>
      </c>
      <c r="H456" s="51">
        <v>45288</v>
      </c>
      <c r="I456" s="52">
        <f t="shared" si="7"/>
        <v>285237</v>
      </c>
      <c r="J456" s="53">
        <v>285237</v>
      </c>
      <c r="K456" s="57"/>
      <c r="L456" s="57">
        <v>0</v>
      </c>
      <c r="M456" s="58"/>
      <c r="N456" s="23" t="s">
        <v>555</v>
      </c>
    </row>
    <row r="457" spans="1:14" x14ac:dyDescent="0.25">
      <c r="A457" s="18" t="s">
        <v>17</v>
      </c>
      <c r="B457" s="23" t="s">
        <v>354</v>
      </c>
      <c r="C457" s="64" t="s">
        <v>525</v>
      </c>
      <c r="D457" s="64" t="s">
        <v>525</v>
      </c>
      <c r="E457" s="64" t="s">
        <v>525</v>
      </c>
      <c r="F457" s="40">
        <v>800251440</v>
      </c>
      <c r="G457" s="23" t="s">
        <v>533</v>
      </c>
      <c r="H457" s="51">
        <v>45288</v>
      </c>
      <c r="I457" s="52">
        <f t="shared" si="7"/>
        <v>544213</v>
      </c>
      <c r="J457" s="53">
        <v>544213</v>
      </c>
      <c r="K457" s="57"/>
      <c r="L457" s="57">
        <v>0</v>
      </c>
      <c r="M457" s="58"/>
      <c r="N457" s="23" t="s">
        <v>555</v>
      </c>
    </row>
    <row r="458" spans="1:14" x14ac:dyDescent="0.25">
      <c r="A458" s="18" t="s">
        <v>17</v>
      </c>
      <c r="B458" s="23" t="s">
        <v>355</v>
      </c>
      <c r="C458" s="64" t="s">
        <v>525</v>
      </c>
      <c r="D458" s="64" t="s">
        <v>525</v>
      </c>
      <c r="E458" s="64" t="s">
        <v>525</v>
      </c>
      <c r="F458" s="40">
        <v>800251440</v>
      </c>
      <c r="G458" s="23" t="s">
        <v>533</v>
      </c>
      <c r="H458" s="51">
        <v>45288</v>
      </c>
      <c r="I458" s="52">
        <f t="shared" si="7"/>
        <v>473699</v>
      </c>
      <c r="J458" s="53">
        <v>473699</v>
      </c>
      <c r="K458" s="57"/>
      <c r="L458" s="57">
        <v>0</v>
      </c>
      <c r="M458" s="58"/>
      <c r="N458" s="23" t="s">
        <v>555</v>
      </c>
    </row>
    <row r="459" spans="1:14" x14ac:dyDescent="0.25">
      <c r="A459" s="18" t="s">
        <v>17</v>
      </c>
      <c r="B459" s="23" t="s">
        <v>356</v>
      </c>
      <c r="C459" s="64" t="s">
        <v>525</v>
      </c>
      <c r="D459" s="64" t="s">
        <v>525</v>
      </c>
      <c r="E459" s="64" t="s">
        <v>525</v>
      </c>
      <c r="F459" s="40">
        <v>800251440</v>
      </c>
      <c r="G459" s="23" t="s">
        <v>533</v>
      </c>
      <c r="H459" s="51">
        <v>45288</v>
      </c>
      <c r="I459" s="52">
        <f t="shared" si="7"/>
        <v>1319810</v>
      </c>
      <c r="J459" s="53">
        <v>1319810</v>
      </c>
      <c r="K459" s="57"/>
      <c r="L459" s="57">
        <v>0</v>
      </c>
      <c r="M459" s="58"/>
      <c r="N459" s="23" t="s">
        <v>555</v>
      </c>
    </row>
    <row r="460" spans="1:14" x14ac:dyDescent="0.25">
      <c r="A460" s="18" t="s">
        <v>17</v>
      </c>
      <c r="B460" s="23" t="s">
        <v>357</v>
      </c>
      <c r="C460" s="64" t="s">
        <v>525</v>
      </c>
      <c r="D460" s="64" t="s">
        <v>525</v>
      </c>
      <c r="E460" s="64" t="s">
        <v>525</v>
      </c>
      <c r="F460" s="40">
        <v>800251440</v>
      </c>
      <c r="G460" s="23" t="s">
        <v>533</v>
      </c>
      <c r="H460" s="51">
        <v>45288</v>
      </c>
      <c r="I460" s="52">
        <f t="shared" si="7"/>
        <v>793901</v>
      </c>
      <c r="J460" s="53">
        <v>793901</v>
      </c>
      <c r="K460" s="57"/>
      <c r="L460" s="57">
        <v>0</v>
      </c>
      <c r="M460" s="58"/>
      <c r="N460" s="23" t="s">
        <v>555</v>
      </c>
    </row>
    <row r="461" spans="1:14" x14ac:dyDescent="0.25">
      <c r="A461" s="18" t="s">
        <v>17</v>
      </c>
      <c r="B461" s="23" t="s">
        <v>358</v>
      </c>
      <c r="C461" s="64" t="s">
        <v>525</v>
      </c>
      <c r="D461" s="64" t="s">
        <v>525</v>
      </c>
      <c r="E461" s="64" t="s">
        <v>525</v>
      </c>
      <c r="F461" s="40">
        <v>800251440</v>
      </c>
      <c r="G461" s="23" t="s">
        <v>533</v>
      </c>
      <c r="H461" s="51">
        <v>45288</v>
      </c>
      <c r="I461" s="52">
        <f t="shared" si="7"/>
        <v>188160</v>
      </c>
      <c r="J461" s="53">
        <v>188160</v>
      </c>
      <c r="K461" s="57"/>
      <c r="L461" s="57">
        <v>0</v>
      </c>
      <c r="M461" s="58"/>
      <c r="N461" s="23" t="s">
        <v>555</v>
      </c>
    </row>
    <row r="462" spans="1:14" x14ac:dyDescent="0.25">
      <c r="A462" s="18" t="s">
        <v>17</v>
      </c>
      <c r="B462" s="23" t="s">
        <v>359</v>
      </c>
      <c r="C462" s="64" t="s">
        <v>525</v>
      </c>
      <c r="D462" s="64" t="s">
        <v>525</v>
      </c>
      <c r="E462" s="64" t="s">
        <v>525</v>
      </c>
      <c r="F462" s="40">
        <v>800251440</v>
      </c>
      <c r="G462" s="23" t="s">
        <v>533</v>
      </c>
      <c r="H462" s="51">
        <v>45288</v>
      </c>
      <c r="I462" s="52">
        <f t="shared" si="7"/>
        <v>124050</v>
      </c>
      <c r="J462" s="53">
        <v>124050</v>
      </c>
      <c r="K462" s="57"/>
      <c r="L462" s="57">
        <v>0</v>
      </c>
      <c r="M462" s="58"/>
      <c r="N462" s="23" t="s">
        <v>555</v>
      </c>
    </row>
    <row r="463" spans="1:14" x14ac:dyDescent="0.25">
      <c r="A463" s="18" t="s">
        <v>17</v>
      </c>
      <c r="B463" s="23" t="s">
        <v>360</v>
      </c>
      <c r="C463" s="64" t="s">
        <v>525</v>
      </c>
      <c r="D463" s="64" t="s">
        <v>525</v>
      </c>
      <c r="E463" s="64" t="s">
        <v>525</v>
      </c>
      <c r="F463" s="40">
        <v>800251440</v>
      </c>
      <c r="G463" s="23" t="s">
        <v>533</v>
      </c>
      <c r="H463" s="51">
        <v>45288</v>
      </c>
      <c r="I463" s="52">
        <f t="shared" si="7"/>
        <v>1035113</v>
      </c>
      <c r="J463" s="53">
        <v>1035113</v>
      </c>
      <c r="K463" s="57"/>
      <c r="L463" s="57">
        <v>0</v>
      </c>
      <c r="M463" s="58"/>
      <c r="N463" s="23" t="s">
        <v>555</v>
      </c>
    </row>
    <row r="464" spans="1:14" x14ac:dyDescent="0.25">
      <c r="A464" s="18" t="s">
        <v>17</v>
      </c>
      <c r="B464" s="23" t="s">
        <v>361</v>
      </c>
      <c r="C464" s="64" t="s">
        <v>525</v>
      </c>
      <c r="D464" s="64" t="s">
        <v>525</v>
      </c>
      <c r="E464" s="64" t="s">
        <v>525</v>
      </c>
      <c r="F464" s="40">
        <v>800251440</v>
      </c>
      <c r="G464" s="23" t="s">
        <v>533</v>
      </c>
      <c r="H464" s="51">
        <v>45288</v>
      </c>
      <c r="I464" s="52">
        <f t="shared" si="7"/>
        <v>420636</v>
      </c>
      <c r="J464" s="53">
        <v>420636</v>
      </c>
      <c r="K464" s="57"/>
      <c r="L464" s="57">
        <v>0</v>
      </c>
      <c r="M464" s="58"/>
      <c r="N464" s="23" t="s">
        <v>555</v>
      </c>
    </row>
    <row r="465" spans="1:14" x14ac:dyDescent="0.25">
      <c r="A465" s="18" t="s">
        <v>17</v>
      </c>
      <c r="B465" s="23" t="s">
        <v>362</v>
      </c>
      <c r="C465" s="64" t="s">
        <v>525</v>
      </c>
      <c r="D465" s="64" t="s">
        <v>525</v>
      </c>
      <c r="E465" s="64" t="s">
        <v>525</v>
      </c>
      <c r="F465" s="40">
        <v>800251440</v>
      </c>
      <c r="G465" s="23" t="s">
        <v>533</v>
      </c>
      <c r="H465" s="51">
        <v>45288</v>
      </c>
      <c r="I465" s="52">
        <f t="shared" si="7"/>
        <v>72154</v>
      </c>
      <c r="J465" s="53">
        <v>72154</v>
      </c>
      <c r="K465" s="57"/>
      <c r="L465" s="57">
        <v>0</v>
      </c>
      <c r="M465" s="58"/>
      <c r="N465" s="23" t="s">
        <v>555</v>
      </c>
    </row>
    <row r="466" spans="1:14" x14ac:dyDescent="0.25">
      <c r="A466" s="18" t="s">
        <v>17</v>
      </c>
      <c r="B466" s="23" t="s">
        <v>363</v>
      </c>
      <c r="C466" s="64" t="s">
        <v>525</v>
      </c>
      <c r="D466" s="64" t="s">
        <v>525</v>
      </c>
      <c r="E466" s="64" t="s">
        <v>525</v>
      </c>
      <c r="F466" s="40">
        <v>800251440</v>
      </c>
      <c r="G466" s="23" t="s">
        <v>533</v>
      </c>
      <c r="H466" s="51">
        <v>45288</v>
      </c>
      <c r="I466" s="52">
        <f t="shared" si="7"/>
        <v>152630</v>
      </c>
      <c r="J466" s="53">
        <v>152630</v>
      </c>
      <c r="K466" s="57"/>
      <c r="L466" s="57">
        <v>0</v>
      </c>
      <c r="M466" s="58"/>
      <c r="N466" s="23" t="s">
        <v>555</v>
      </c>
    </row>
    <row r="467" spans="1:14" x14ac:dyDescent="0.25">
      <c r="A467" s="18" t="s">
        <v>17</v>
      </c>
      <c r="B467" s="23" t="s">
        <v>364</v>
      </c>
      <c r="C467" s="64" t="s">
        <v>525</v>
      </c>
      <c r="D467" s="64" t="s">
        <v>525</v>
      </c>
      <c r="E467" s="64" t="s">
        <v>525</v>
      </c>
      <c r="F467" s="40">
        <v>800251440</v>
      </c>
      <c r="G467" s="23" t="s">
        <v>533</v>
      </c>
      <c r="H467" s="51">
        <v>45288</v>
      </c>
      <c r="I467" s="52">
        <f t="shared" si="7"/>
        <v>1173387</v>
      </c>
      <c r="J467" s="53">
        <v>1173387</v>
      </c>
      <c r="K467" s="57"/>
      <c r="L467" s="57">
        <v>0</v>
      </c>
      <c r="M467" s="58"/>
      <c r="N467" s="23" t="s">
        <v>555</v>
      </c>
    </row>
    <row r="468" spans="1:14" x14ac:dyDescent="0.25">
      <c r="A468" s="18" t="s">
        <v>17</v>
      </c>
      <c r="B468" s="23" t="s">
        <v>365</v>
      </c>
      <c r="C468" s="64" t="s">
        <v>525</v>
      </c>
      <c r="D468" s="64" t="s">
        <v>525</v>
      </c>
      <c r="E468" s="64" t="s">
        <v>525</v>
      </c>
      <c r="F468" s="40">
        <v>800251440</v>
      </c>
      <c r="G468" s="23" t="s">
        <v>533</v>
      </c>
      <c r="H468" s="51">
        <v>45288</v>
      </c>
      <c r="I468" s="52">
        <f t="shared" si="7"/>
        <v>1332392</v>
      </c>
      <c r="J468" s="53">
        <v>1332392</v>
      </c>
      <c r="K468" s="57"/>
      <c r="L468" s="57">
        <v>0</v>
      </c>
      <c r="M468" s="58"/>
      <c r="N468" s="23" t="s">
        <v>555</v>
      </c>
    </row>
    <row r="469" spans="1:14" x14ac:dyDescent="0.25">
      <c r="A469" s="18" t="s">
        <v>17</v>
      </c>
      <c r="B469" s="23" t="s">
        <v>366</v>
      </c>
      <c r="C469" s="64" t="s">
        <v>525</v>
      </c>
      <c r="D469" s="64" t="s">
        <v>525</v>
      </c>
      <c r="E469" s="64" t="s">
        <v>525</v>
      </c>
      <c r="F469" s="40">
        <v>800251440</v>
      </c>
      <c r="G469" s="23" t="s">
        <v>533</v>
      </c>
      <c r="H469" s="51">
        <v>45288</v>
      </c>
      <c r="I469" s="52">
        <f t="shared" si="7"/>
        <v>1399733</v>
      </c>
      <c r="J469" s="53">
        <v>1399733</v>
      </c>
      <c r="K469" s="57"/>
      <c r="L469" s="57">
        <v>0</v>
      </c>
      <c r="M469" s="58"/>
      <c r="N469" s="23" t="s">
        <v>555</v>
      </c>
    </row>
    <row r="470" spans="1:14" x14ac:dyDescent="0.25">
      <c r="A470" s="18" t="s">
        <v>17</v>
      </c>
      <c r="B470" s="23" t="s">
        <v>367</v>
      </c>
      <c r="C470" s="64" t="s">
        <v>525</v>
      </c>
      <c r="D470" s="64" t="s">
        <v>525</v>
      </c>
      <c r="E470" s="64" t="s">
        <v>525</v>
      </c>
      <c r="F470" s="40">
        <v>800251440</v>
      </c>
      <c r="G470" s="23" t="s">
        <v>533</v>
      </c>
      <c r="H470" s="51">
        <v>45288</v>
      </c>
      <c r="I470" s="52">
        <f t="shared" si="7"/>
        <v>1568224</v>
      </c>
      <c r="J470" s="53">
        <v>1568224</v>
      </c>
      <c r="K470" s="57"/>
      <c r="L470" s="57">
        <v>0</v>
      </c>
      <c r="M470" s="58"/>
      <c r="N470" s="23" t="s">
        <v>555</v>
      </c>
    </row>
    <row r="471" spans="1:14" x14ac:dyDescent="0.25">
      <c r="A471" s="18" t="s">
        <v>17</v>
      </c>
      <c r="B471" s="23" t="s">
        <v>368</v>
      </c>
      <c r="C471" s="64" t="s">
        <v>525</v>
      </c>
      <c r="D471" s="64" t="s">
        <v>525</v>
      </c>
      <c r="E471" s="64" t="s">
        <v>525</v>
      </c>
      <c r="F471" s="40">
        <v>800251440</v>
      </c>
      <c r="G471" s="23" t="s">
        <v>533</v>
      </c>
      <c r="H471" s="51">
        <v>45288</v>
      </c>
      <c r="I471" s="52">
        <f t="shared" si="7"/>
        <v>393511</v>
      </c>
      <c r="J471" s="53">
        <v>393511</v>
      </c>
      <c r="K471" s="57"/>
      <c r="L471" s="57">
        <v>0</v>
      </c>
      <c r="M471" s="58"/>
      <c r="N471" s="23" t="s">
        <v>555</v>
      </c>
    </row>
    <row r="472" spans="1:14" x14ac:dyDescent="0.25">
      <c r="A472" s="18" t="s">
        <v>17</v>
      </c>
      <c r="B472" s="23" t="s">
        <v>369</v>
      </c>
      <c r="C472" s="64" t="s">
        <v>525</v>
      </c>
      <c r="D472" s="64" t="s">
        <v>525</v>
      </c>
      <c r="E472" s="64" t="s">
        <v>525</v>
      </c>
      <c r="F472" s="40">
        <v>800251440</v>
      </c>
      <c r="G472" s="23" t="s">
        <v>533</v>
      </c>
      <c r="H472" s="51">
        <v>45288</v>
      </c>
      <c r="I472" s="52">
        <f t="shared" si="7"/>
        <v>20258</v>
      </c>
      <c r="J472" s="53">
        <v>20258</v>
      </c>
      <c r="K472" s="57"/>
      <c r="L472" s="57">
        <v>0</v>
      </c>
      <c r="M472" s="58"/>
      <c r="N472" s="23" t="s">
        <v>555</v>
      </c>
    </row>
    <row r="473" spans="1:14" x14ac:dyDescent="0.25">
      <c r="A473" s="18" t="s">
        <v>17</v>
      </c>
      <c r="B473" s="23" t="s">
        <v>370</v>
      </c>
      <c r="C473" s="64" t="s">
        <v>525</v>
      </c>
      <c r="D473" s="64" t="s">
        <v>525</v>
      </c>
      <c r="E473" s="64" t="s">
        <v>525</v>
      </c>
      <c r="F473" s="40">
        <v>800251440</v>
      </c>
      <c r="G473" s="23" t="s">
        <v>533</v>
      </c>
      <c r="H473" s="51">
        <v>45288</v>
      </c>
      <c r="I473" s="52">
        <f t="shared" si="7"/>
        <v>376513</v>
      </c>
      <c r="J473" s="53">
        <v>376513</v>
      </c>
      <c r="K473" s="57"/>
      <c r="L473" s="57">
        <v>0</v>
      </c>
      <c r="M473" s="58"/>
      <c r="N473" s="23" t="s">
        <v>555</v>
      </c>
    </row>
    <row r="474" spans="1:14" x14ac:dyDescent="0.25">
      <c r="A474" s="18" t="s">
        <v>17</v>
      </c>
      <c r="B474" s="23" t="s">
        <v>371</v>
      </c>
      <c r="C474" s="64" t="s">
        <v>525</v>
      </c>
      <c r="D474" s="64" t="s">
        <v>525</v>
      </c>
      <c r="E474" s="64" t="s">
        <v>525</v>
      </c>
      <c r="F474" s="40">
        <v>800251440</v>
      </c>
      <c r="G474" s="23" t="s">
        <v>533</v>
      </c>
      <c r="H474" s="51">
        <v>45288</v>
      </c>
      <c r="I474" s="52">
        <f t="shared" si="7"/>
        <v>1662053</v>
      </c>
      <c r="J474" s="53">
        <v>1662053</v>
      </c>
      <c r="K474" s="57"/>
      <c r="L474" s="57">
        <v>0</v>
      </c>
      <c r="M474" s="58"/>
      <c r="N474" s="23" t="s">
        <v>555</v>
      </c>
    </row>
    <row r="475" spans="1:14" x14ac:dyDescent="0.25">
      <c r="A475" s="18" t="s">
        <v>17</v>
      </c>
      <c r="B475" s="23" t="s">
        <v>372</v>
      </c>
      <c r="C475" s="64" t="s">
        <v>525</v>
      </c>
      <c r="D475" s="64" t="s">
        <v>525</v>
      </c>
      <c r="E475" s="64" t="s">
        <v>525</v>
      </c>
      <c r="F475" s="40">
        <v>800251440</v>
      </c>
      <c r="G475" s="23" t="s">
        <v>533</v>
      </c>
      <c r="H475" s="51">
        <v>45288</v>
      </c>
      <c r="I475" s="52">
        <f t="shared" si="7"/>
        <v>655914</v>
      </c>
      <c r="J475" s="53">
        <v>655914</v>
      </c>
      <c r="K475" s="57"/>
      <c r="L475" s="57">
        <v>0</v>
      </c>
      <c r="M475" s="58"/>
      <c r="N475" s="23" t="s">
        <v>555</v>
      </c>
    </row>
    <row r="476" spans="1:14" x14ac:dyDescent="0.25">
      <c r="A476" s="18" t="s">
        <v>17</v>
      </c>
      <c r="B476" s="23" t="s">
        <v>373</v>
      </c>
      <c r="C476" s="64" t="s">
        <v>525</v>
      </c>
      <c r="D476" s="64" t="s">
        <v>525</v>
      </c>
      <c r="E476" s="64" t="s">
        <v>525</v>
      </c>
      <c r="F476" s="40">
        <v>800251440</v>
      </c>
      <c r="G476" s="23" t="s">
        <v>533</v>
      </c>
      <c r="H476" s="51">
        <v>45288</v>
      </c>
      <c r="I476" s="52">
        <f t="shared" si="7"/>
        <v>46901</v>
      </c>
      <c r="J476" s="53">
        <v>46901</v>
      </c>
      <c r="K476" s="57"/>
      <c r="L476" s="57">
        <v>0</v>
      </c>
      <c r="M476" s="58"/>
      <c r="N476" s="23" t="s">
        <v>555</v>
      </c>
    </row>
    <row r="477" spans="1:14" x14ac:dyDescent="0.25">
      <c r="A477" s="18" t="s">
        <v>17</v>
      </c>
      <c r="B477" s="23" t="s">
        <v>374</v>
      </c>
      <c r="C477" s="64" t="s">
        <v>525</v>
      </c>
      <c r="D477" s="64" t="s">
        <v>525</v>
      </c>
      <c r="E477" s="64" t="s">
        <v>525</v>
      </c>
      <c r="F477" s="40">
        <v>800251440</v>
      </c>
      <c r="G477" s="23" t="s">
        <v>533</v>
      </c>
      <c r="H477" s="51">
        <v>45288</v>
      </c>
      <c r="I477" s="52">
        <f t="shared" si="7"/>
        <v>2433498</v>
      </c>
      <c r="J477" s="53">
        <v>2433498</v>
      </c>
      <c r="K477" s="57"/>
      <c r="L477" s="57">
        <v>0</v>
      </c>
      <c r="M477" s="58"/>
      <c r="N477" s="23" t="s">
        <v>555</v>
      </c>
    </row>
    <row r="478" spans="1:14" x14ac:dyDescent="0.25">
      <c r="A478" s="18" t="s">
        <v>17</v>
      </c>
      <c r="B478" s="23" t="s">
        <v>375</v>
      </c>
      <c r="C478" s="64" t="s">
        <v>525</v>
      </c>
      <c r="D478" s="64" t="s">
        <v>525</v>
      </c>
      <c r="E478" s="64" t="s">
        <v>525</v>
      </c>
      <c r="F478" s="40">
        <v>800251440</v>
      </c>
      <c r="G478" s="23" t="s">
        <v>533</v>
      </c>
      <c r="H478" s="51">
        <v>45288</v>
      </c>
      <c r="I478" s="52">
        <f t="shared" si="7"/>
        <v>122104</v>
      </c>
      <c r="J478" s="53">
        <v>122104</v>
      </c>
      <c r="K478" s="57"/>
      <c r="L478" s="57">
        <v>0</v>
      </c>
      <c r="M478" s="58"/>
      <c r="N478" s="23" t="s">
        <v>555</v>
      </c>
    </row>
    <row r="479" spans="1:14" x14ac:dyDescent="0.25">
      <c r="A479" s="18" t="s">
        <v>17</v>
      </c>
      <c r="B479" s="23" t="s">
        <v>376</v>
      </c>
      <c r="C479" s="64" t="s">
        <v>525</v>
      </c>
      <c r="D479" s="64" t="s">
        <v>525</v>
      </c>
      <c r="E479" s="64" t="s">
        <v>525</v>
      </c>
      <c r="F479" s="40">
        <v>800251440</v>
      </c>
      <c r="G479" s="23" t="s">
        <v>533</v>
      </c>
      <c r="H479" s="51">
        <v>45288</v>
      </c>
      <c r="I479" s="52">
        <f t="shared" si="7"/>
        <v>154854</v>
      </c>
      <c r="J479" s="53">
        <v>154854</v>
      </c>
      <c r="K479" s="57"/>
      <c r="L479" s="57">
        <v>0</v>
      </c>
      <c r="M479" s="58"/>
      <c r="N479" s="23" t="s">
        <v>555</v>
      </c>
    </row>
    <row r="480" spans="1:14" x14ac:dyDescent="0.25">
      <c r="A480" s="18" t="s">
        <v>17</v>
      </c>
      <c r="B480" s="23" t="s">
        <v>377</v>
      </c>
      <c r="C480" s="64" t="s">
        <v>525</v>
      </c>
      <c r="D480" s="64" t="s">
        <v>525</v>
      </c>
      <c r="E480" s="64" t="s">
        <v>525</v>
      </c>
      <c r="F480" s="40">
        <v>800251440</v>
      </c>
      <c r="G480" s="23" t="s">
        <v>533</v>
      </c>
      <c r="H480" s="51">
        <v>45288</v>
      </c>
      <c r="I480" s="52">
        <f t="shared" si="7"/>
        <v>1170038</v>
      </c>
      <c r="J480" s="53">
        <v>1170038</v>
      </c>
      <c r="K480" s="57"/>
      <c r="L480" s="57">
        <v>0</v>
      </c>
      <c r="M480" s="58"/>
      <c r="N480" s="23" t="s">
        <v>555</v>
      </c>
    </row>
    <row r="481" spans="1:14" x14ac:dyDescent="0.25">
      <c r="A481" s="18" t="s">
        <v>17</v>
      </c>
      <c r="B481" s="23" t="s">
        <v>378</v>
      </c>
      <c r="C481" s="64" t="s">
        <v>525</v>
      </c>
      <c r="D481" s="64" t="s">
        <v>525</v>
      </c>
      <c r="E481" s="64" t="s">
        <v>525</v>
      </c>
      <c r="F481" s="40">
        <v>800251440</v>
      </c>
      <c r="G481" s="23" t="s">
        <v>533</v>
      </c>
      <c r="H481" s="51">
        <v>45288</v>
      </c>
      <c r="I481" s="52">
        <f t="shared" si="7"/>
        <v>2699737</v>
      </c>
      <c r="J481" s="53">
        <v>2699737</v>
      </c>
      <c r="K481" s="57"/>
      <c r="L481" s="57">
        <v>0</v>
      </c>
      <c r="M481" s="58"/>
      <c r="N481" s="23" t="s">
        <v>555</v>
      </c>
    </row>
    <row r="482" spans="1:14" x14ac:dyDescent="0.25">
      <c r="A482" s="18" t="s">
        <v>17</v>
      </c>
      <c r="B482" s="23" t="s">
        <v>379</v>
      </c>
      <c r="C482" s="64" t="s">
        <v>525</v>
      </c>
      <c r="D482" s="64" t="s">
        <v>525</v>
      </c>
      <c r="E482" s="64" t="s">
        <v>525</v>
      </c>
      <c r="F482" s="40">
        <v>800251440</v>
      </c>
      <c r="G482" s="23" t="s">
        <v>533</v>
      </c>
      <c r="H482" s="51">
        <v>45288</v>
      </c>
      <c r="I482" s="52">
        <f t="shared" si="7"/>
        <v>94807</v>
      </c>
      <c r="J482" s="53">
        <v>94807</v>
      </c>
      <c r="K482" s="57"/>
      <c r="L482" s="57">
        <v>0</v>
      </c>
      <c r="M482" s="58"/>
      <c r="N482" s="23" t="s">
        <v>555</v>
      </c>
    </row>
    <row r="483" spans="1:14" x14ac:dyDescent="0.25">
      <c r="A483" s="18" t="s">
        <v>17</v>
      </c>
      <c r="B483" s="23" t="s">
        <v>380</v>
      </c>
      <c r="C483" s="64" t="s">
        <v>525</v>
      </c>
      <c r="D483" s="64" t="s">
        <v>525</v>
      </c>
      <c r="E483" s="64" t="s">
        <v>525</v>
      </c>
      <c r="F483" s="40">
        <v>800251440</v>
      </c>
      <c r="G483" s="23" t="s">
        <v>533</v>
      </c>
      <c r="H483" s="51">
        <v>45288</v>
      </c>
      <c r="I483" s="52">
        <f t="shared" si="7"/>
        <v>840828</v>
      </c>
      <c r="J483" s="53">
        <v>840828</v>
      </c>
      <c r="K483" s="57"/>
      <c r="L483" s="57">
        <v>0</v>
      </c>
      <c r="M483" s="58"/>
      <c r="N483" s="23" t="s">
        <v>555</v>
      </c>
    </row>
    <row r="484" spans="1:14" x14ac:dyDescent="0.25">
      <c r="A484" s="18" t="s">
        <v>17</v>
      </c>
      <c r="B484" s="23" t="s">
        <v>381</v>
      </c>
      <c r="C484" s="64" t="s">
        <v>525</v>
      </c>
      <c r="D484" s="64" t="s">
        <v>525</v>
      </c>
      <c r="E484" s="64" t="s">
        <v>525</v>
      </c>
      <c r="F484" s="40">
        <v>800251440</v>
      </c>
      <c r="G484" s="23" t="s">
        <v>533</v>
      </c>
      <c r="H484" s="51">
        <v>45288</v>
      </c>
      <c r="I484" s="52">
        <f t="shared" si="7"/>
        <v>403779</v>
      </c>
      <c r="J484" s="53">
        <v>403779</v>
      </c>
      <c r="K484" s="57"/>
      <c r="L484" s="57">
        <v>0</v>
      </c>
      <c r="M484" s="58"/>
      <c r="N484" s="23" t="s">
        <v>555</v>
      </c>
    </row>
    <row r="485" spans="1:14" x14ac:dyDescent="0.25">
      <c r="A485" s="18" t="s">
        <v>17</v>
      </c>
      <c r="B485" s="23" t="s">
        <v>382</v>
      </c>
      <c r="C485" s="64" t="s">
        <v>525</v>
      </c>
      <c r="D485" s="64" t="s">
        <v>525</v>
      </c>
      <c r="E485" s="64" t="s">
        <v>525</v>
      </c>
      <c r="F485" s="40">
        <v>800251440</v>
      </c>
      <c r="G485" s="23" t="s">
        <v>533</v>
      </c>
      <c r="H485" s="51">
        <v>45288</v>
      </c>
      <c r="I485" s="52">
        <f t="shared" si="7"/>
        <v>822247</v>
      </c>
      <c r="J485" s="53">
        <v>822247</v>
      </c>
      <c r="K485" s="57"/>
      <c r="L485" s="57">
        <v>0</v>
      </c>
      <c r="M485" s="58"/>
      <c r="N485" s="23" t="s">
        <v>555</v>
      </c>
    </row>
    <row r="486" spans="1:14" x14ac:dyDescent="0.25">
      <c r="A486" s="18" t="s">
        <v>17</v>
      </c>
      <c r="B486" s="23" t="s">
        <v>383</v>
      </c>
      <c r="C486" s="64" t="s">
        <v>525</v>
      </c>
      <c r="D486" s="64" t="s">
        <v>525</v>
      </c>
      <c r="E486" s="64" t="s">
        <v>525</v>
      </c>
      <c r="F486" s="40">
        <v>800251440</v>
      </c>
      <c r="G486" s="23" t="s">
        <v>533</v>
      </c>
      <c r="H486" s="51">
        <v>45288</v>
      </c>
      <c r="I486" s="52">
        <f t="shared" si="7"/>
        <v>324962</v>
      </c>
      <c r="J486" s="53">
        <v>324962</v>
      </c>
      <c r="K486" s="57"/>
      <c r="L486" s="57">
        <v>0</v>
      </c>
      <c r="M486" s="58"/>
      <c r="N486" s="23" t="s">
        <v>555</v>
      </c>
    </row>
    <row r="487" spans="1:14" x14ac:dyDescent="0.25">
      <c r="A487" s="18" t="s">
        <v>17</v>
      </c>
      <c r="B487" s="23" t="s">
        <v>384</v>
      </c>
      <c r="C487" s="64" t="s">
        <v>525</v>
      </c>
      <c r="D487" s="64" t="s">
        <v>525</v>
      </c>
      <c r="E487" s="64" t="s">
        <v>525</v>
      </c>
      <c r="F487" s="40">
        <v>800251440</v>
      </c>
      <c r="G487" s="23" t="s">
        <v>533</v>
      </c>
      <c r="H487" s="51">
        <v>45288</v>
      </c>
      <c r="I487" s="52">
        <f t="shared" si="7"/>
        <v>235617</v>
      </c>
      <c r="J487" s="53">
        <v>235617</v>
      </c>
      <c r="K487" s="57"/>
      <c r="L487" s="57">
        <v>0</v>
      </c>
      <c r="M487" s="58"/>
      <c r="N487" s="23" t="s">
        <v>555</v>
      </c>
    </row>
    <row r="488" spans="1:14" x14ac:dyDescent="0.25">
      <c r="A488" s="18" t="s">
        <v>17</v>
      </c>
      <c r="B488" s="23" t="s">
        <v>385</v>
      </c>
      <c r="C488" s="64" t="s">
        <v>525</v>
      </c>
      <c r="D488" s="64" t="s">
        <v>525</v>
      </c>
      <c r="E488" s="64" t="s">
        <v>525</v>
      </c>
      <c r="F488" s="40">
        <v>800251440</v>
      </c>
      <c r="G488" s="23" t="s">
        <v>533</v>
      </c>
      <c r="H488" s="51">
        <v>45288</v>
      </c>
      <c r="I488" s="52">
        <f t="shared" si="7"/>
        <v>1057058</v>
      </c>
      <c r="J488" s="53">
        <v>1057058</v>
      </c>
      <c r="K488" s="57"/>
      <c r="L488" s="57">
        <v>0</v>
      </c>
      <c r="M488" s="58"/>
      <c r="N488" s="23" t="s">
        <v>555</v>
      </c>
    </row>
    <row r="489" spans="1:14" x14ac:dyDescent="0.25">
      <c r="A489" s="18" t="s">
        <v>17</v>
      </c>
      <c r="B489" s="23" t="s">
        <v>386</v>
      </c>
      <c r="C489" s="64" t="s">
        <v>525</v>
      </c>
      <c r="D489" s="64" t="s">
        <v>525</v>
      </c>
      <c r="E489" s="64" t="s">
        <v>525</v>
      </c>
      <c r="F489" s="40">
        <v>800251440</v>
      </c>
      <c r="G489" s="23" t="s">
        <v>533</v>
      </c>
      <c r="H489" s="51">
        <v>45288</v>
      </c>
      <c r="I489" s="52">
        <f t="shared" si="7"/>
        <v>1607386</v>
      </c>
      <c r="J489" s="53">
        <v>1607386</v>
      </c>
      <c r="K489" s="57"/>
      <c r="L489" s="57">
        <v>0</v>
      </c>
      <c r="M489" s="58"/>
      <c r="N489" s="23" t="s">
        <v>555</v>
      </c>
    </row>
    <row r="490" spans="1:14" x14ac:dyDescent="0.25">
      <c r="A490" s="18" t="s">
        <v>17</v>
      </c>
      <c r="B490" s="23" t="s">
        <v>387</v>
      </c>
      <c r="C490" s="64" t="s">
        <v>525</v>
      </c>
      <c r="D490" s="64" t="s">
        <v>525</v>
      </c>
      <c r="E490" s="64" t="s">
        <v>525</v>
      </c>
      <c r="F490" s="40">
        <v>800251440</v>
      </c>
      <c r="G490" s="23" t="s">
        <v>533</v>
      </c>
      <c r="H490" s="51">
        <v>45288</v>
      </c>
      <c r="I490" s="52">
        <f t="shared" si="7"/>
        <v>207584</v>
      </c>
      <c r="J490" s="53">
        <v>207584</v>
      </c>
      <c r="K490" s="57"/>
      <c r="L490" s="57">
        <v>0</v>
      </c>
      <c r="M490" s="58"/>
      <c r="N490" s="23" t="s">
        <v>555</v>
      </c>
    </row>
    <row r="491" spans="1:14" x14ac:dyDescent="0.25">
      <c r="A491" s="18" t="s">
        <v>17</v>
      </c>
      <c r="B491" s="23" t="s">
        <v>388</v>
      </c>
      <c r="C491" s="64" t="s">
        <v>525</v>
      </c>
      <c r="D491" s="64" t="s">
        <v>525</v>
      </c>
      <c r="E491" s="64" t="s">
        <v>525</v>
      </c>
      <c r="F491" s="40">
        <v>800251440</v>
      </c>
      <c r="G491" s="23" t="s">
        <v>533</v>
      </c>
      <c r="H491" s="51">
        <v>45288</v>
      </c>
      <c r="I491" s="52">
        <f t="shared" si="7"/>
        <v>92968</v>
      </c>
      <c r="J491" s="53">
        <v>92968</v>
      </c>
      <c r="K491" s="57"/>
      <c r="L491" s="57">
        <v>0</v>
      </c>
      <c r="M491" s="58"/>
      <c r="N491" s="23" t="s">
        <v>555</v>
      </c>
    </row>
    <row r="492" spans="1:14" x14ac:dyDescent="0.25">
      <c r="A492" s="18" t="s">
        <v>17</v>
      </c>
      <c r="B492" s="23" t="s">
        <v>389</v>
      </c>
      <c r="C492" s="64" t="s">
        <v>525</v>
      </c>
      <c r="D492" s="64" t="s">
        <v>525</v>
      </c>
      <c r="E492" s="64" t="s">
        <v>525</v>
      </c>
      <c r="F492" s="40">
        <v>800251440</v>
      </c>
      <c r="G492" s="23" t="s">
        <v>533</v>
      </c>
      <c r="H492" s="51">
        <v>45288</v>
      </c>
      <c r="I492" s="52">
        <f t="shared" si="7"/>
        <v>773567</v>
      </c>
      <c r="J492" s="53">
        <v>773567</v>
      </c>
      <c r="K492" s="57"/>
      <c r="L492" s="57">
        <v>0</v>
      </c>
      <c r="M492" s="58"/>
      <c r="N492" s="23" t="s">
        <v>555</v>
      </c>
    </row>
    <row r="493" spans="1:14" x14ac:dyDescent="0.25">
      <c r="A493" s="18" t="s">
        <v>17</v>
      </c>
      <c r="B493" s="23" t="s">
        <v>390</v>
      </c>
      <c r="C493" s="64" t="s">
        <v>525</v>
      </c>
      <c r="D493" s="64" t="s">
        <v>525</v>
      </c>
      <c r="E493" s="64" t="s">
        <v>525</v>
      </c>
      <c r="F493" s="40">
        <v>800251440</v>
      </c>
      <c r="G493" s="23" t="s">
        <v>533</v>
      </c>
      <c r="H493" s="51">
        <v>45288</v>
      </c>
      <c r="I493" s="52">
        <f t="shared" si="7"/>
        <v>461857</v>
      </c>
      <c r="J493" s="53">
        <v>461857</v>
      </c>
      <c r="K493" s="57"/>
      <c r="L493" s="57">
        <v>0</v>
      </c>
      <c r="M493" s="58"/>
      <c r="N493" s="23" t="s">
        <v>555</v>
      </c>
    </row>
    <row r="494" spans="1:14" x14ac:dyDescent="0.25">
      <c r="A494" s="18" t="s">
        <v>17</v>
      </c>
      <c r="B494" s="23" t="s">
        <v>391</v>
      </c>
      <c r="C494" s="64" t="s">
        <v>525</v>
      </c>
      <c r="D494" s="64" t="s">
        <v>525</v>
      </c>
      <c r="E494" s="64" t="s">
        <v>525</v>
      </c>
      <c r="F494" s="40">
        <v>800251440</v>
      </c>
      <c r="G494" s="23" t="s">
        <v>533</v>
      </c>
      <c r="H494" s="51">
        <v>45288</v>
      </c>
      <c r="I494" s="52">
        <f t="shared" si="7"/>
        <v>1105056</v>
      </c>
      <c r="J494" s="53">
        <v>1105056</v>
      </c>
      <c r="K494" s="57"/>
      <c r="L494" s="57">
        <v>0</v>
      </c>
      <c r="M494" s="58"/>
      <c r="N494" s="23" t="s">
        <v>555</v>
      </c>
    </row>
    <row r="495" spans="1:14" x14ac:dyDescent="0.25">
      <c r="A495" s="18" t="s">
        <v>17</v>
      </c>
      <c r="B495" s="23" t="s">
        <v>392</v>
      </c>
      <c r="C495" s="64" t="s">
        <v>525</v>
      </c>
      <c r="D495" s="64" t="s">
        <v>525</v>
      </c>
      <c r="E495" s="64" t="s">
        <v>525</v>
      </c>
      <c r="F495" s="40">
        <v>800251440</v>
      </c>
      <c r="G495" s="23" t="s">
        <v>533</v>
      </c>
      <c r="H495" s="51">
        <v>45288</v>
      </c>
      <c r="I495" s="52">
        <f t="shared" si="7"/>
        <v>931959</v>
      </c>
      <c r="J495" s="53">
        <v>931959</v>
      </c>
      <c r="K495" s="57"/>
      <c r="L495" s="57">
        <v>0</v>
      </c>
      <c r="M495" s="58"/>
      <c r="N495" s="23" t="s">
        <v>555</v>
      </c>
    </row>
    <row r="496" spans="1:14" x14ac:dyDescent="0.25">
      <c r="A496" s="18" t="s">
        <v>17</v>
      </c>
      <c r="B496" s="23" t="s">
        <v>393</v>
      </c>
      <c r="C496" s="64" t="s">
        <v>525</v>
      </c>
      <c r="D496" s="64" t="s">
        <v>525</v>
      </c>
      <c r="E496" s="64" t="s">
        <v>525</v>
      </c>
      <c r="F496" s="40">
        <v>800251440</v>
      </c>
      <c r="G496" s="23" t="s">
        <v>533</v>
      </c>
      <c r="H496" s="51">
        <v>45288</v>
      </c>
      <c r="I496" s="52">
        <f t="shared" si="7"/>
        <v>651592</v>
      </c>
      <c r="J496" s="53">
        <v>651592</v>
      </c>
      <c r="K496" s="57"/>
      <c r="L496" s="57">
        <v>0</v>
      </c>
      <c r="M496" s="58"/>
      <c r="N496" s="23" t="s">
        <v>555</v>
      </c>
    </row>
    <row r="497" spans="1:14" x14ac:dyDescent="0.25">
      <c r="A497" s="18" t="s">
        <v>17</v>
      </c>
      <c r="B497" s="23" t="s">
        <v>394</v>
      </c>
      <c r="C497" s="64" t="s">
        <v>525</v>
      </c>
      <c r="D497" s="64" t="s">
        <v>525</v>
      </c>
      <c r="E497" s="64" t="s">
        <v>525</v>
      </c>
      <c r="F497" s="40">
        <v>800251440</v>
      </c>
      <c r="G497" s="23" t="s">
        <v>533</v>
      </c>
      <c r="H497" s="51">
        <v>45288</v>
      </c>
      <c r="I497" s="52">
        <f t="shared" si="7"/>
        <v>1098936</v>
      </c>
      <c r="J497" s="53">
        <v>1098936</v>
      </c>
      <c r="K497" s="57"/>
      <c r="L497" s="57">
        <v>0</v>
      </c>
      <c r="M497" s="58"/>
      <c r="N497" s="23" t="s">
        <v>555</v>
      </c>
    </row>
    <row r="498" spans="1:14" x14ac:dyDescent="0.25">
      <c r="A498" s="18" t="s">
        <v>17</v>
      </c>
      <c r="B498" s="23" t="s">
        <v>395</v>
      </c>
      <c r="C498" s="64" t="s">
        <v>525</v>
      </c>
      <c r="D498" s="64" t="s">
        <v>525</v>
      </c>
      <c r="E498" s="64" t="s">
        <v>525</v>
      </c>
      <c r="F498" s="40">
        <v>800251440</v>
      </c>
      <c r="G498" s="23" t="s">
        <v>533</v>
      </c>
      <c r="H498" s="51">
        <v>45288</v>
      </c>
      <c r="I498" s="52">
        <f t="shared" si="7"/>
        <v>2194868</v>
      </c>
      <c r="J498" s="53">
        <v>2194868</v>
      </c>
      <c r="K498" s="57"/>
      <c r="L498" s="57">
        <v>0</v>
      </c>
      <c r="M498" s="58"/>
      <c r="N498" s="23" t="s">
        <v>555</v>
      </c>
    </row>
    <row r="499" spans="1:14" x14ac:dyDescent="0.25">
      <c r="A499" s="18" t="s">
        <v>17</v>
      </c>
      <c r="B499" s="23" t="s">
        <v>396</v>
      </c>
      <c r="C499" s="64" t="s">
        <v>525</v>
      </c>
      <c r="D499" s="64" t="s">
        <v>525</v>
      </c>
      <c r="E499" s="64" t="s">
        <v>525</v>
      </c>
      <c r="F499" s="40">
        <v>800251440</v>
      </c>
      <c r="G499" s="23" t="s">
        <v>533</v>
      </c>
      <c r="H499" s="51">
        <v>45288</v>
      </c>
      <c r="I499" s="52">
        <f t="shared" si="7"/>
        <v>45789</v>
      </c>
      <c r="J499" s="53">
        <v>45789</v>
      </c>
      <c r="K499" s="57"/>
      <c r="L499" s="57">
        <v>0</v>
      </c>
      <c r="M499" s="58"/>
      <c r="N499" s="23" t="s">
        <v>555</v>
      </c>
    </row>
    <row r="500" spans="1:14" x14ac:dyDescent="0.25">
      <c r="A500" s="18" t="s">
        <v>17</v>
      </c>
      <c r="B500" s="23" t="s">
        <v>397</v>
      </c>
      <c r="C500" s="64" t="s">
        <v>525</v>
      </c>
      <c r="D500" s="64" t="s">
        <v>525</v>
      </c>
      <c r="E500" s="64" t="s">
        <v>525</v>
      </c>
      <c r="F500" s="40">
        <v>800251440</v>
      </c>
      <c r="G500" s="23" t="s">
        <v>533</v>
      </c>
      <c r="H500" s="51">
        <v>45288</v>
      </c>
      <c r="I500" s="52">
        <f t="shared" si="7"/>
        <v>1003809</v>
      </c>
      <c r="J500" s="53">
        <v>1003809</v>
      </c>
      <c r="K500" s="57"/>
      <c r="L500" s="57">
        <v>0</v>
      </c>
      <c r="M500" s="58"/>
      <c r="N500" s="23" t="s">
        <v>555</v>
      </c>
    </row>
    <row r="501" spans="1:14" x14ac:dyDescent="0.25">
      <c r="A501" s="18" t="s">
        <v>17</v>
      </c>
      <c r="B501" s="23" t="s">
        <v>398</v>
      </c>
      <c r="C501" s="64" t="s">
        <v>525</v>
      </c>
      <c r="D501" s="64" t="s">
        <v>525</v>
      </c>
      <c r="E501" s="64" t="s">
        <v>525</v>
      </c>
      <c r="F501" s="40">
        <v>800251440</v>
      </c>
      <c r="G501" s="23" t="s">
        <v>533</v>
      </c>
      <c r="H501" s="51">
        <v>45288</v>
      </c>
      <c r="I501" s="52">
        <f t="shared" si="7"/>
        <v>291173</v>
      </c>
      <c r="J501" s="53">
        <v>291173</v>
      </c>
      <c r="K501" s="57"/>
      <c r="L501" s="57">
        <v>0</v>
      </c>
      <c r="M501" s="58"/>
      <c r="N501" s="23" t="s">
        <v>555</v>
      </c>
    </row>
    <row r="502" spans="1:14" x14ac:dyDescent="0.25">
      <c r="A502" s="18" t="s">
        <v>17</v>
      </c>
      <c r="B502" s="23" t="s">
        <v>399</v>
      </c>
      <c r="C502" s="64" t="s">
        <v>525</v>
      </c>
      <c r="D502" s="64" t="s">
        <v>525</v>
      </c>
      <c r="E502" s="64" t="s">
        <v>525</v>
      </c>
      <c r="F502" s="40">
        <v>800251440</v>
      </c>
      <c r="G502" s="23" t="s">
        <v>533</v>
      </c>
      <c r="H502" s="51">
        <v>45288</v>
      </c>
      <c r="I502" s="52">
        <f t="shared" si="7"/>
        <v>1505002</v>
      </c>
      <c r="J502" s="53">
        <v>1505002</v>
      </c>
      <c r="K502" s="57"/>
      <c r="L502" s="57">
        <v>0</v>
      </c>
      <c r="M502" s="58"/>
      <c r="N502" s="23" t="s">
        <v>555</v>
      </c>
    </row>
    <row r="503" spans="1:14" x14ac:dyDescent="0.25">
      <c r="A503" s="18" t="s">
        <v>17</v>
      </c>
      <c r="B503" s="23" t="s">
        <v>400</v>
      </c>
      <c r="C503" s="64" t="s">
        <v>525</v>
      </c>
      <c r="D503" s="64" t="s">
        <v>525</v>
      </c>
      <c r="E503" s="64" t="s">
        <v>525</v>
      </c>
      <c r="F503" s="40">
        <v>800251440</v>
      </c>
      <c r="G503" s="23" t="s">
        <v>533</v>
      </c>
      <c r="H503" s="51">
        <v>45288</v>
      </c>
      <c r="I503" s="52">
        <f t="shared" si="7"/>
        <v>209252</v>
      </c>
      <c r="J503" s="53">
        <v>209252</v>
      </c>
      <c r="K503" s="57"/>
      <c r="L503" s="57">
        <v>0</v>
      </c>
      <c r="M503" s="58"/>
      <c r="N503" s="23" t="s">
        <v>555</v>
      </c>
    </row>
    <row r="504" spans="1:14" x14ac:dyDescent="0.25">
      <c r="A504" s="18" t="s">
        <v>17</v>
      </c>
      <c r="B504" s="23" t="s">
        <v>401</v>
      </c>
      <c r="C504" s="64" t="s">
        <v>525</v>
      </c>
      <c r="D504" s="64" t="s">
        <v>525</v>
      </c>
      <c r="E504" s="64" t="s">
        <v>525</v>
      </c>
      <c r="F504" s="40">
        <v>800251440</v>
      </c>
      <c r="G504" s="23" t="s">
        <v>533</v>
      </c>
      <c r="H504" s="51">
        <v>45288</v>
      </c>
      <c r="I504" s="52">
        <f t="shared" si="7"/>
        <v>10268</v>
      </c>
      <c r="J504" s="53">
        <v>10268</v>
      </c>
      <c r="K504" s="57"/>
      <c r="L504" s="57">
        <v>0</v>
      </c>
      <c r="M504" s="58"/>
      <c r="N504" s="23" t="s">
        <v>555</v>
      </c>
    </row>
    <row r="505" spans="1:14" x14ac:dyDescent="0.25">
      <c r="A505" s="18" t="s">
        <v>17</v>
      </c>
      <c r="B505" s="23" t="s">
        <v>402</v>
      </c>
      <c r="C505" s="64" t="s">
        <v>525</v>
      </c>
      <c r="D505" s="64" t="s">
        <v>525</v>
      </c>
      <c r="E505" s="64" t="s">
        <v>525</v>
      </c>
      <c r="F505" s="40">
        <v>800251440</v>
      </c>
      <c r="G505" s="23" t="s">
        <v>533</v>
      </c>
      <c r="H505" s="51">
        <v>45288</v>
      </c>
      <c r="I505" s="52">
        <f t="shared" si="7"/>
        <v>73266</v>
      </c>
      <c r="J505" s="53">
        <v>73266</v>
      </c>
      <c r="K505" s="57"/>
      <c r="L505" s="57">
        <v>0</v>
      </c>
      <c r="M505" s="58"/>
      <c r="N505" s="23" t="s">
        <v>555</v>
      </c>
    </row>
    <row r="506" spans="1:14" x14ac:dyDescent="0.25">
      <c r="A506" s="18" t="s">
        <v>17</v>
      </c>
      <c r="B506" s="23" t="s">
        <v>403</v>
      </c>
      <c r="C506" s="64" t="s">
        <v>525</v>
      </c>
      <c r="D506" s="64" t="s">
        <v>525</v>
      </c>
      <c r="E506" s="64" t="s">
        <v>525</v>
      </c>
      <c r="F506" s="40">
        <v>800251440</v>
      </c>
      <c r="G506" s="23" t="s">
        <v>533</v>
      </c>
      <c r="H506" s="51">
        <v>45288</v>
      </c>
      <c r="I506" s="52">
        <f t="shared" si="7"/>
        <v>1079749</v>
      </c>
      <c r="J506" s="53">
        <v>1079749</v>
      </c>
      <c r="K506" s="57"/>
      <c r="L506" s="57">
        <v>0</v>
      </c>
      <c r="M506" s="58"/>
      <c r="N506" s="23" t="s">
        <v>555</v>
      </c>
    </row>
    <row r="507" spans="1:14" x14ac:dyDescent="0.25">
      <c r="A507" s="18" t="s">
        <v>17</v>
      </c>
      <c r="B507" s="23" t="s">
        <v>404</v>
      </c>
      <c r="C507" s="64" t="s">
        <v>525</v>
      </c>
      <c r="D507" s="64" t="s">
        <v>525</v>
      </c>
      <c r="E507" s="64" t="s">
        <v>525</v>
      </c>
      <c r="F507" s="40">
        <v>800251440</v>
      </c>
      <c r="G507" s="23" t="s">
        <v>533</v>
      </c>
      <c r="H507" s="51">
        <v>45288</v>
      </c>
      <c r="I507" s="52">
        <f t="shared" si="7"/>
        <v>943256</v>
      </c>
      <c r="J507" s="53">
        <v>943256</v>
      </c>
      <c r="K507" s="57"/>
      <c r="L507" s="57">
        <v>0</v>
      </c>
      <c r="M507" s="58"/>
      <c r="N507" s="23" t="s">
        <v>555</v>
      </c>
    </row>
    <row r="508" spans="1:14" x14ac:dyDescent="0.25">
      <c r="A508" s="18" t="s">
        <v>17</v>
      </c>
      <c r="B508" s="23" t="s">
        <v>405</v>
      </c>
      <c r="C508" s="64" t="s">
        <v>525</v>
      </c>
      <c r="D508" s="64" t="s">
        <v>525</v>
      </c>
      <c r="E508" s="64" t="s">
        <v>525</v>
      </c>
      <c r="F508" s="40">
        <v>800251440</v>
      </c>
      <c r="G508" s="23" t="s">
        <v>533</v>
      </c>
      <c r="H508" s="51">
        <v>45288</v>
      </c>
      <c r="I508" s="52">
        <f t="shared" si="7"/>
        <v>529794</v>
      </c>
      <c r="J508" s="53">
        <v>529794</v>
      </c>
      <c r="K508" s="57"/>
      <c r="L508" s="57">
        <v>0</v>
      </c>
      <c r="M508" s="58"/>
      <c r="N508" s="23" t="s">
        <v>555</v>
      </c>
    </row>
    <row r="509" spans="1:14" x14ac:dyDescent="0.25">
      <c r="A509" s="18" t="s">
        <v>17</v>
      </c>
      <c r="B509" s="23" t="s">
        <v>406</v>
      </c>
      <c r="C509" s="64" t="s">
        <v>525</v>
      </c>
      <c r="D509" s="64" t="s">
        <v>525</v>
      </c>
      <c r="E509" s="64" t="s">
        <v>525</v>
      </c>
      <c r="F509" s="40">
        <v>800251440</v>
      </c>
      <c r="G509" s="23" t="s">
        <v>533</v>
      </c>
      <c r="H509" s="51">
        <v>45288</v>
      </c>
      <c r="I509" s="52">
        <f t="shared" si="7"/>
        <v>919278</v>
      </c>
      <c r="J509" s="53">
        <v>919278</v>
      </c>
      <c r="K509" s="57"/>
      <c r="L509" s="57">
        <v>0</v>
      </c>
      <c r="M509" s="58"/>
      <c r="N509" s="23" t="s">
        <v>555</v>
      </c>
    </row>
    <row r="510" spans="1:14" x14ac:dyDescent="0.25">
      <c r="A510" s="18" t="s">
        <v>17</v>
      </c>
      <c r="B510" s="23" t="s">
        <v>407</v>
      </c>
      <c r="C510" s="64" t="s">
        <v>525</v>
      </c>
      <c r="D510" s="64" t="s">
        <v>525</v>
      </c>
      <c r="E510" s="64" t="s">
        <v>525</v>
      </c>
      <c r="F510" s="40">
        <v>800251440</v>
      </c>
      <c r="G510" s="23" t="s">
        <v>533</v>
      </c>
      <c r="H510" s="51">
        <v>45288</v>
      </c>
      <c r="I510" s="52">
        <f t="shared" si="7"/>
        <v>662981</v>
      </c>
      <c r="J510" s="53">
        <v>662981</v>
      </c>
      <c r="K510" s="57"/>
      <c r="L510" s="57">
        <v>0</v>
      </c>
      <c r="M510" s="58"/>
      <c r="N510" s="23" t="s">
        <v>555</v>
      </c>
    </row>
    <row r="511" spans="1:14" x14ac:dyDescent="0.25">
      <c r="A511" s="18" t="s">
        <v>17</v>
      </c>
      <c r="B511" s="23" t="s">
        <v>408</v>
      </c>
      <c r="C511" s="64" t="s">
        <v>525</v>
      </c>
      <c r="D511" s="64" t="s">
        <v>525</v>
      </c>
      <c r="E511" s="64" t="s">
        <v>525</v>
      </c>
      <c r="F511" s="40">
        <v>800251440</v>
      </c>
      <c r="G511" s="23" t="s">
        <v>533</v>
      </c>
      <c r="H511" s="51">
        <v>45288</v>
      </c>
      <c r="I511" s="52">
        <f t="shared" si="7"/>
        <v>2012690</v>
      </c>
      <c r="J511" s="53">
        <v>2012690</v>
      </c>
      <c r="K511" s="57"/>
      <c r="L511" s="57">
        <v>0</v>
      </c>
      <c r="M511" s="58"/>
      <c r="N511" s="23" t="s">
        <v>555</v>
      </c>
    </row>
    <row r="512" spans="1:14" x14ac:dyDescent="0.25">
      <c r="A512" s="18" t="s">
        <v>17</v>
      </c>
      <c r="B512" s="23" t="s">
        <v>409</v>
      </c>
      <c r="C512" s="64" t="s">
        <v>525</v>
      </c>
      <c r="D512" s="64" t="s">
        <v>525</v>
      </c>
      <c r="E512" s="64" t="s">
        <v>525</v>
      </c>
      <c r="F512" s="40">
        <v>800251440</v>
      </c>
      <c r="G512" s="23" t="s">
        <v>533</v>
      </c>
      <c r="H512" s="51">
        <v>45288</v>
      </c>
      <c r="I512" s="52">
        <f t="shared" si="7"/>
        <v>1584747</v>
      </c>
      <c r="J512" s="53">
        <v>1584747</v>
      </c>
      <c r="K512" s="57"/>
      <c r="L512" s="57">
        <v>0</v>
      </c>
      <c r="M512" s="58"/>
      <c r="N512" s="23" t="s">
        <v>555</v>
      </c>
    </row>
    <row r="513" spans="1:14" x14ac:dyDescent="0.25">
      <c r="A513" s="18" t="s">
        <v>17</v>
      </c>
      <c r="B513" s="23" t="s">
        <v>410</v>
      </c>
      <c r="C513" s="64" t="s">
        <v>525</v>
      </c>
      <c r="D513" s="64" t="s">
        <v>525</v>
      </c>
      <c r="E513" s="64" t="s">
        <v>525</v>
      </c>
      <c r="F513" s="40">
        <v>800251440</v>
      </c>
      <c r="G513" s="23" t="s">
        <v>533</v>
      </c>
      <c r="H513" s="51">
        <v>45288</v>
      </c>
      <c r="I513" s="52">
        <f t="shared" si="7"/>
        <v>4181148</v>
      </c>
      <c r="J513" s="53">
        <v>4181148</v>
      </c>
      <c r="K513" s="57"/>
      <c r="L513" s="57">
        <v>0</v>
      </c>
      <c r="M513" s="58"/>
      <c r="N513" s="23" t="s">
        <v>555</v>
      </c>
    </row>
    <row r="514" spans="1:14" x14ac:dyDescent="0.25">
      <c r="A514" s="18" t="s">
        <v>17</v>
      </c>
      <c r="B514" s="23" t="s">
        <v>411</v>
      </c>
      <c r="C514" s="64" t="s">
        <v>525</v>
      </c>
      <c r="D514" s="64" t="s">
        <v>525</v>
      </c>
      <c r="E514" s="64" t="s">
        <v>525</v>
      </c>
      <c r="F514" s="40">
        <v>800251440</v>
      </c>
      <c r="G514" s="23" t="s">
        <v>533</v>
      </c>
      <c r="H514" s="51">
        <v>45288</v>
      </c>
      <c r="I514" s="52">
        <f t="shared" si="7"/>
        <v>707963</v>
      </c>
      <c r="J514" s="53">
        <v>707963</v>
      </c>
      <c r="K514" s="57"/>
      <c r="L514" s="57">
        <v>0</v>
      </c>
      <c r="M514" s="58"/>
      <c r="N514" s="23" t="s">
        <v>555</v>
      </c>
    </row>
    <row r="515" spans="1:14" x14ac:dyDescent="0.25">
      <c r="A515" s="18" t="s">
        <v>17</v>
      </c>
      <c r="B515" s="23" t="s">
        <v>412</v>
      </c>
      <c r="C515" s="64" t="s">
        <v>525</v>
      </c>
      <c r="D515" s="64" t="s">
        <v>525</v>
      </c>
      <c r="E515" s="64" t="s">
        <v>525</v>
      </c>
      <c r="F515" s="40">
        <v>800251440</v>
      </c>
      <c r="G515" s="23" t="s">
        <v>533</v>
      </c>
      <c r="H515" s="51">
        <v>45288</v>
      </c>
      <c r="I515" s="52">
        <f t="shared" si="7"/>
        <v>1209574</v>
      </c>
      <c r="J515" s="53">
        <v>1209574</v>
      </c>
      <c r="K515" s="57"/>
      <c r="L515" s="57">
        <v>0</v>
      </c>
      <c r="M515" s="58"/>
      <c r="N515" s="23" t="s">
        <v>555</v>
      </c>
    </row>
    <row r="516" spans="1:14" x14ac:dyDescent="0.25">
      <c r="A516" s="18" t="s">
        <v>17</v>
      </c>
      <c r="B516" s="23" t="s">
        <v>413</v>
      </c>
      <c r="C516" s="64" t="s">
        <v>525</v>
      </c>
      <c r="D516" s="64" t="s">
        <v>525</v>
      </c>
      <c r="E516" s="64" t="s">
        <v>525</v>
      </c>
      <c r="F516" s="40">
        <v>800251440</v>
      </c>
      <c r="G516" s="23" t="s">
        <v>533</v>
      </c>
      <c r="H516" s="51">
        <v>45288</v>
      </c>
      <c r="I516" s="52">
        <f t="shared" si="7"/>
        <v>659021</v>
      </c>
      <c r="J516" s="53">
        <v>659021</v>
      </c>
      <c r="K516" s="57"/>
      <c r="L516" s="57">
        <v>0</v>
      </c>
      <c r="M516" s="58"/>
      <c r="N516" s="23" t="s">
        <v>555</v>
      </c>
    </row>
    <row r="517" spans="1:14" x14ac:dyDescent="0.25">
      <c r="A517" s="18" t="s">
        <v>17</v>
      </c>
      <c r="B517" s="23" t="s">
        <v>414</v>
      </c>
      <c r="C517" s="64" t="s">
        <v>525</v>
      </c>
      <c r="D517" s="64" t="s">
        <v>525</v>
      </c>
      <c r="E517" s="64" t="s">
        <v>525</v>
      </c>
      <c r="F517" s="40">
        <v>800251440</v>
      </c>
      <c r="G517" s="23" t="s">
        <v>533</v>
      </c>
      <c r="H517" s="51">
        <v>45288</v>
      </c>
      <c r="I517" s="52">
        <f t="shared" ref="I517:I580" si="8">+J517+K517+L517+M517</f>
        <v>357452</v>
      </c>
      <c r="J517" s="53">
        <v>357452</v>
      </c>
      <c r="K517" s="57"/>
      <c r="L517" s="57">
        <v>0</v>
      </c>
      <c r="M517" s="58"/>
      <c r="N517" s="23" t="s">
        <v>555</v>
      </c>
    </row>
    <row r="518" spans="1:14" x14ac:dyDescent="0.25">
      <c r="A518" s="18" t="s">
        <v>17</v>
      </c>
      <c r="B518" s="23" t="s">
        <v>415</v>
      </c>
      <c r="C518" s="64" t="s">
        <v>525</v>
      </c>
      <c r="D518" s="64" t="s">
        <v>525</v>
      </c>
      <c r="E518" s="64" t="s">
        <v>525</v>
      </c>
      <c r="F518" s="40">
        <v>800251440</v>
      </c>
      <c r="G518" s="23" t="s">
        <v>533</v>
      </c>
      <c r="H518" s="51">
        <v>45288</v>
      </c>
      <c r="I518" s="52">
        <f t="shared" si="8"/>
        <v>1258274</v>
      </c>
      <c r="J518" s="53">
        <v>1258274</v>
      </c>
      <c r="K518" s="57"/>
      <c r="L518" s="57">
        <v>0</v>
      </c>
      <c r="M518" s="58"/>
      <c r="N518" s="23" t="s">
        <v>555</v>
      </c>
    </row>
    <row r="519" spans="1:14" x14ac:dyDescent="0.25">
      <c r="A519" s="18" t="s">
        <v>17</v>
      </c>
      <c r="B519" s="23" t="s">
        <v>416</v>
      </c>
      <c r="C519" s="64" t="s">
        <v>525</v>
      </c>
      <c r="D519" s="64" t="s">
        <v>525</v>
      </c>
      <c r="E519" s="64" t="s">
        <v>525</v>
      </c>
      <c r="F519" s="40">
        <v>800251440</v>
      </c>
      <c r="G519" s="23" t="s">
        <v>533</v>
      </c>
      <c r="H519" s="51">
        <v>45288</v>
      </c>
      <c r="I519" s="52">
        <f t="shared" si="8"/>
        <v>1157670</v>
      </c>
      <c r="J519" s="53">
        <v>1157670</v>
      </c>
      <c r="K519" s="57"/>
      <c r="L519" s="57">
        <v>0</v>
      </c>
      <c r="M519" s="58"/>
      <c r="N519" s="23" t="s">
        <v>555</v>
      </c>
    </row>
    <row r="520" spans="1:14" x14ac:dyDescent="0.25">
      <c r="A520" s="18" t="s">
        <v>17</v>
      </c>
      <c r="B520" s="23" t="s">
        <v>417</v>
      </c>
      <c r="C520" s="64" t="s">
        <v>525</v>
      </c>
      <c r="D520" s="64" t="s">
        <v>525</v>
      </c>
      <c r="E520" s="64" t="s">
        <v>525</v>
      </c>
      <c r="F520" s="40">
        <v>800251440</v>
      </c>
      <c r="G520" s="23" t="s">
        <v>533</v>
      </c>
      <c r="H520" s="51">
        <v>45288</v>
      </c>
      <c r="I520" s="52">
        <f t="shared" si="8"/>
        <v>372697</v>
      </c>
      <c r="J520" s="53">
        <v>372697</v>
      </c>
      <c r="K520" s="57"/>
      <c r="L520" s="57">
        <v>0</v>
      </c>
      <c r="M520" s="58"/>
      <c r="N520" s="23" t="s">
        <v>555</v>
      </c>
    </row>
    <row r="521" spans="1:14" x14ac:dyDescent="0.25">
      <c r="A521" s="18" t="s">
        <v>17</v>
      </c>
      <c r="B521" s="23" t="s">
        <v>418</v>
      </c>
      <c r="C521" s="64" t="s">
        <v>525</v>
      </c>
      <c r="D521" s="64" t="s">
        <v>525</v>
      </c>
      <c r="E521" s="64" t="s">
        <v>525</v>
      </c>
      <c r="F521" s="40">
        <v>800251440</v>
      </c>
      <c r="G521" s="23" t="s">
        <v>533</v>
      </c>
      <c r="H521" s="51">
        <v>45288</v>
      </c>
      <c r="I521" s="52">
        <f t="shared" si="8"/>
        <v>989457</v>
      </c>
      <c r="J521" s="53">
        <v>989457</v>
      </c>
      <c r="K521" s="57"/>
      <c r="L521" s="57">
        <v>0</v>
      </c>
      <c r="M521" s="58"/>
      <c r="N521" s="23" t="s">
        <v>555</v>
      </c>
    </row>
    <row r="522" spans="1:14" x14ac:dyDescent="0.25">
      <c r="A522" s="18" t="s">
        <v>17</v>
      </c>
      <c r="B522" s="23" t="s">
        <v>419</v>
      </c>
      <c r="C522" s="64" t="s">
        <v>525</v>
      </c>
      <c r="D522" s="64" t="s">
        <v>525</v>
      </c>
      <c r="E522" s="64" t="s">
        <v>525</v>
      </c>
      <c r="F522" s="40">
        <v>800251440</v>
      </c>
      <c r="G522" s="23" t="s">
        <v>533</v>
      </c>
      <c r="H522" s="51">
        <v>45288</v>
      </c>
      <c r="I522" s="52">
        <f t="shared" si="8"/>
        <v>807830</v>
      </c>
      <c r="J522" s="53">
        <v>807830</v>
      </c>
      <c r="K522" s="57"/>
      <c r="L522" s="57">
        <v>0</v>
      </c>
      <c r="M522" s="58"/>
      <c r="N522" s="23" t="s">
        <v>555</v>
      </c>
    </row>
    <row r="523" spans="1:14" x14ac:dyDescent="0.25">
      <c r="A523" s="18" t="s">
        <v>17</v>
      </c>
      <c r="B523" s="23" t="s">
        <v>420</v>
      </c>
      <c r="C523" s="64" t="s">
        <v>525</v>
      </c>
      <c r="D523" s="64" t="s">
        <v>525</v>
      </c>
      <c r="E523" s="64" t="s">
        <v>525</v>
      </c>
      <c r="F523" s="40">
        <v>800251440</v>
      </c>
      <c r="G523" s="23" t="s">
        <v>533</v>
      </c>
      <c r="H523" s="51">
        <v>45288</v>
      </c>
      <c r="I523" s="52">
        <f t="shared" si="8"/>
        <v>1128655</v>
      </c>
      <c r="J523" s="53">
        <v>1128655</v>
      </c>
      <c r="K523" s="57"/>
      <c r="L523" s="57">
        <v>0</v>
      </c>
      <c r="M523" s="58"/>
      <c r="N523" s="23" t="s">
        <v>555</v>
      </c>
    </row>
    <row r="524" spans="1:14" x14ac:dyDescent="0.25">
      <c r="A524" s="18" t="s">
        <v>17</v>
      </c>
      <c r="B524" s="23" t="s">
        <v>421</v>
      </c>
      <c r="C524" s="64" t="s">
        <v>525</v>
      </c>
      <c r="D524" s="64" t="s">
        <v>525</v>
      </c>
      <c r="E524" s="64" t="s">
        <v>525</v>
      </c>
      <c r="F524" s="40">
        <v>800251440</v>
      </c>
      <c r="G524" s="23" t="s">
        <v>533</v>
      </c>
      <c r="H524" s="51">
        <v>45288</v>
      </c>
      <c r="I524" s="52">
        <f t="shared" si="8"/>
        <v>703357</v>
      </c>
      <c r="J524" s="53">
        <v>703357</v>
      </c>
      <c r="K524" s="57"/>
      <c r="L524" s="57">
        <v>0</v>
      </c>
      <c r="M524" s="58"/>
      <c r="N524" s="23" t="s">
        <v>555</v>
      </c>
    </row>
    <row r="525" spans="1:14" x14ac:dyDescent="0.25">
      <c r="A525" s="18" t="s">
        <v>17</v>
      </c>
      <c r="B525" s="23" t="s">
        <v>422</v>
      </c>
      <c r="C525" s="64" t="s">
        <v>525</v>
      </c>
      <c r="D525" s="64" t="s">
        <v>525</v>
      </c>
      <c r="E525" s="64" t="s">
        <v>525</v>
      </c>
      <c r="F525" s="40">
        <v>800251440</v>
      </c>
      <c r="G525" s="23" t="s">
        <v>533</v>
      </c>
      <c r="H525" s="51">
        <v>45288</v>
      </c>
      <c r="I525" s="52">
        <f t="shared" si="8"/>
        <v>33605</v>
      </c>
      <c r="J525" s="53">
        <v>33605</v>
      </c>
      <c r="K525" s="57"/>
      <c r="L525" s="57">
        <v>0</v>
      </c>
      <c r="M525" s="58"/>
      <c r="N525" s="23" t="s">
        <v>555</v>
      </c>
    </row>
    <row r="526" spans="1:14" x14ac:dyDescent="0.25">
      <c r="A526" s="18" t="s">
        <v>17</v>
      </c>
      <c r="B526" s="23" t="s">
        <v>423</v>
      </c>
      <c r="C526" s="64" t="s">
        <v>525</v>
      </c>
      <c r="D526" s="64" t="s">
        <v>525</v>
      </c>
      <c r="E526" s="64" t="s">
        <v>525</v>
      </c>
      <c r="F526" s="40">
        <v>800251440</v>
      </c>
      <c r="G526" s="23" t="s">
        <v>533</v>
      </c>
      <c r="H526" s="51">
        <v>45288</v>
      </c>
      <c r="I526" s="52">
        <f t="shared" si="8"/>
        <v>538995</v>
      </c>
      <c r="J526" s="53">
        <v>538995</v>
      </c>
      <c r="K526" s="57"/>
      <c r="L526" s="57">
        <v>0</v>
      </c>
      <c r="M526" s="58"/>
      <c r="N526" s="23" t="s">
        <v>555</v>
      </c>
    </row>
    <row r="527" spans="1:14" x14ac:dyDescent="0.25">
      <c r="A527" s="18" t="s">
        <v>17</v>
      </c>
      <c r="B527" s="23" t="s">
        <v>424</v>
      </c>
      <c r="C527" s="64" t="s">
        <v>525</v>
      </c>
      <c r="D527" s="64" t="s">
        <v>525</v>
      </c>
      <c r="E527" s="64" t="s">
        <v>525</v>
      </c>
      <c r="F527" s="40">
        <v>800251440</v>
      </c>
      <c r="G527" s="23" t="s">
        <v>533</v>
      </c>
      <c r="H527" s="51">
        <v>45288</v>
      </c>
      <c r="I527" s="52">
        <f t="shared" si="8"/>
        <v>974366</v>
      </c>
      <c r="J527" s="53">
        <v>974366</v>
      </c>
      <c r="K527" s="57"/>
      <c r="L527" s="57">
        <v>0</v>
      </c>
      <c r="M527" s="58"/>
      <c r="N527" s="23" t="s">
        <v>555</v>
      </c>
    </row>
    <row r="528" spans="1:14" x14ac:dyDescent="0.25">
      <c r="A528" s="18" t="s">
        <v>17</v>
      </c>
      <c r="B528" s="23" t="s">
        <v>425</v>
      </c>
      <c r="C528" s="64" t="s">
        <v>525</v>
      </c>
      <c r="D528" s="64" t="s">
        <v>525</v>
      </c>
      <c r="E528" s="64" t="s">
        <v>525</v>
      </c>
      <c r="F528" s="40">
        <v>800251440</v>
      </c>
      <c r="G528" s="23" t="s">
        <v>533</v>
      </c>
      <c r="H528" s="51">
        <v>45288</v>
      </c>
      <c r="I528" s="52">
        <f t="shared" si="8"/>
        <v>1092982</v>
      </c>
      <c r="J528" s="53">
        <v>1092982</v>
      </c>
      <c r="K528" s="57"/>
      <c r="L528" s="57">
        <v>0</v>
      </c>
      <c r="M528" s="58"/>
      <c r="N528" s="23" t="s">
        <v>555</v>
      </c>
    </row>
    <row r="529" spans="1:14" x14ac:dyDescent="0.25">
      <c r="A529" s="18" t="s">
        <v>17</v>
      </c>
      <c r="B529" s="23" t="s">
        <v>426</v>
      </c>
      <c r="C529" s="64" t="s">
        <v>525</v>
      </c>
      <c r="D529" s="64" t="s">
        <v>525</v>
      </c>
      <c r="E529" s="64" t="s">
        <v>525</v>
      </c>
      <c r="F529" s="40">
        <v>800251440</v>
      </c>
      <c r="G529" s="23" t="s">
        <v>533</v>
      </c>
      <c r="H529" s="51">
        <v>45288</v>
      </c>
      <c r="I529" s="52">
        <f t="shared" si="8"/>
        <v>519211</v>
      </c>
      <c r="J529" s="53">
        <v>519211</v>
      </c>
      <c r="K529" s="57"/>
      <c r="L529" s="57">
        <v>0</v>
      </c>
      <c r="M529" s="58"/>
      <c r="N529" s="23" t="s">
        <v>555</v>
      </c>
    </row>
    <row r="530" spans="1:14" x14ac:dyDescent="0.25">
      <c r="A530" s="18" t="s">
        <v>17</v>
      </c>
      <c r="B530" s="23" t="s">
        <v>427</v>
      </c>
      <c r="C530" s="64" t="s">
        <v>525</v>
      </c>
      <c r="D530" s="64" t="s">
        <v>525</v>
      </c>
      <c r="E530" s="64" t="s">
        <v>525</v>
      </c>
      <c r="F530" s="40">
        <v>800251440</v>
      </c>
      <c r="G530" s="23" t="s">
        <v>533</v>
      </c>
      <c r="H530" s="51">
        <v>45288</v>
      </c>
      <c r="I530" s="52">
        <f t="shared" si="8"/>
        <v>35409</v>
      </c>
      <c r="J530" s="53">
        <v>35409</v>
      </c>
      <c r="K530" s="57"/>
      <c r="L530" s="57">
        <v>0</v>
      </c>
      <c r="M530" s="58"/>
      <c r="N530" s="23" t="s">
        <v>555</v>
      </c>
    </row>
    <row r="531" spans="1:14" x14ac:dyDescent="0.25">
      <c r="A531" s="18" t="s">
        <v>17</v>
      </c>
      <c r="B531" s="23" t="s">
        <v>428</v>
      </c>
      <c r="C531" s="64" t="s">
        <v>525</v>
      </c>
      <c r="D531" s="64" t="s">
        <v>525</v>
      </c>
      <c r="E531" s="64" t="s">
        <v>525</v>
      </c>
      <c r="F531" s="40">
        <v>800251440</v>
      </c>
      <c r="G531" s="23" t="s">
        <v>533</v>
      </c>
      <c r="H531" s="51">
        <v>45288</v>
      </c>
      <c r="I531" s="52">
        <f t="shared" si="8"/>
        <v>162338</v>
      </c>
      <c r="J531" s="53">
        <v>162338</v>
      </c>
      <c r="K531" s="57"/>
      <c r="L531" s="57">
        <v>0</v>
      </c>
      <c r="M531" s="58"/>
      <c r="N531" s="23" t="s">
        <v>555</v>
      </c>
    </row>
    <row r="532" spans="1:14" x14ac:dyDescent="0.25">
      <c r="A532" s="18" t="s">
        <v>17</v>
      </c>
      <c r="B532" s="23" t="s">
        <v>429</v>
      </c>
      <c r="C532" s="64" t="s">
        <v>525</v>
      </c>
      <c r="D532" s="64" t="s">
        <v>525</v>
      </c>
      <c r="E532" s="64" t="s">
        <v>525</v>
      </c>
      <c r="F532" s="40">
        <v>800251440</v>
      </c>
      <c r="G532" s="23" t="s">
        <v>533</v>
      </c>
      <c r="H532" s="51">
        <v>45288</v>
      </c>
      <c r="I532" s="52">
        <f t="shared" si="8"/>
        <v>1956909</v>
      </c>
      <c r="J532" s="53">
        <v>1956909</v>
      </c>
      <c r="K532" s="57"/>
      <c r="L532" s="57">
        <v>0</v>
      </c>
      <c r="M532" s="58"/>
      <c r="N532" s="23" t="s">
        <v>555</v>
      </c>
    </row>
    <row r="533" spans="1:14" x14ac:dyDescent="0.25">
      <c r="A533" s="18" t="s">
        <v>17</v>
      </c>
      <c r="B533" s="23" t="s">
        <v>430</v>
      </c>
      <c r="C533" s="64" t="s">
        <v>525</v>
      </c>
      <c r="D533" s="64" t="s">
        <v>525</v>
      </c>
      <c r="E533" s="64" t="s">
        <v>525</v>
      </c>
      <c r="F533" s="40">
        <v>800251440</v>
      </c>
      <c r="G533" s="23" t="s">
        <v>533</v>
      </c>
      <c r="H533" s="51">
        <v>45288</v>
      </c>
      <c r="I533" s="52">
        <f t="shared" si="8"/>
        <v>2205593</v>
      </c>
      <c r="J533" s="53">
        <v>2205593</v>
      </c>
      <c r="K533" s="57"/>
      <c r="L533" s="57">
        <v>0</v>
      </c>
      <c r="M533" s="58"/>
      <c r="N533" s="23" t="s">
        <v>555</v>
      </c>
    </row>
    <row r="534" spans="1:14" x14ac:dyDescent="0.25">
      <c r="A534" s="18" t="s">
        <v>17</v>
      </c>
      <c r="B534" s="23" t="s">
        <v>431</v>
      </c>
      <c r="C534" s="64" t="s">
        <v>525</v>
      </c>
      <c r="D534" s="64" t="s">
        <v>525</v>
      </c>
      <c r="E534" s="64" t="s">
        <v>525</v>
      </c>
      <c r="F534" s="40">
        <v>800251440</v>
      </c>
      <c r="G534" s="23" t="s">
        <v>533</v>
      </c>
      <c r="H534" s="51">
        <v>45288</v>
      </c>
      <c r="I534" s="52">
        <f t="shared" si="8"/>
        <v>1098291</v>
      </c>
      <c r="J534" s="53">
        <v>1098291</v>
      </c>
      <c r="K534" s="57"/>
      <c r="L534" s="57">
        <v>0</v>
      </c>
      <c r="M534" s="58"/>
      <c r="N534" s="23" t="s">
        <v>555</v>
      </c>
    </row>
    <row r="535" spans="1:14" x14ac:dyDescent="0.25">
      <c r="A535" s="18" t="s">
        <v>17</v>
      </c>
      <c r="B535" s="23" t="s">
        <v>432</v>
      </c>
      <c r="C535" s="64" t="s">
        <v>525</v>
      </c>
      <c r="D535" s="64" t="s">
        <v>525</v>
      </c>
      <c r="E535" s="64" t="s">
        <v>525</v>
      </c>
      <c r="F535" s="40">
        <v>800251440</v>
      </c>
      <c r="G535" s="23" t="s">
        <v>533</v>
      </c>
      <c r="H535" s="51">
        <v>45288</v>
      </c>
      <c r="I535" s="52">
        <f t="shared" si="8"/>
        <v>84154</v>
      </c>
      <c r="J535" s="53">
        <v>84154</v>
      </c>
      <c r="K535" s="57"/>
      <c r="L535" s="57">
        <v>0</v>
      </c>
      <c r="M535" s="58"/>
      <c r="N535" s="23" t="s">
        <v>555</v>
      </c>
    </row>
    <row r="536" spans="1:14" x14ac:dyDescent="0.25">
      <c r="A536" s="18" t="s">
        <v>17</v>
      </c>
      <c r="B536" s="23" t="s">
        <v>433</v>
      </c>
      <c r="C536" s="64" t="s">
        <v>525</v>
      </c>
      <c r="D536" s="64" t="s">
        <v>525</v>
      </c>
      <c r="E536" s="64" t="s">
        <v>525</v>
      </c>
      <c r="F536" s="40">
        <v>800251440</v>
      </c>
      <c r="G536" s="23" t="s">
        <v>533</v>
      </c>
      <c r="H536" s="51">
        <v>45288</v>
      </c>
      <c r="I536" s="52">
        <f t="shared" si="8"/>
        <v>100734</v>
      </c>
      <c r="J536" s="53">
        <v>100734</v>
      </c>
      <c r="K536" s="57"/>
      <c r="L536" s="57">
        <v>0</v>
      </c>
      <c r="M536" s="58"/>
      <c r="N536" s="23" t="s">
        <v>555</v>
      </c>
    </row>
    <row r="537" spans="1:14" x14ac:dyDescent="0.25">
      <c r="A537" s="18" t="s">
        <v>17</v>
      </c>
      <c r="B537" s="23" t="s">
        <v>434</v>
      </c>
      <c r="C537" s="64" t="s">
        <v>525</v>
      </c>
      <c r="D537" s="64" t="s">
        <v>525</v>
      </c>
      <c r="E537" s="64" t="s">
        <v>525</v>
      </c>
      <c r="F537" s="40">
        <v>800251440</v>
      </c>
      <c r="G537" s="23" t="s">
        <v>533</v>
      </c>
      <c r="H537" s="51">
        <v>45288</v>
      </c>
      <c r="I537" s="52">
        <f t="shared" si="8"/>
        <v>256709</v>
      </c>
      <c r="J537" s="53">
        <v>256709</v>
      </c>
      <c r="K537" s="57"/>
      <c r="L537" s="57">
        <v>0</v>
      </c>
      <c r="M537" s="58"/>
      <c r="N537" s="23" t="s">
        <v>555</v>
      </c>
    </row>
    <row r="538" spans="1:14" x14ac:dyDescent="0.25">
      <c r="A538" s="18" t="s">
        <v>17</v>
      </c>
      <c r="B538" s="23" t="s">
        <v>435</v>
      </c>
      <c r="C538" s="64" t="s">
        <v>525</v>
      </c>
      <c r="D538" s="64" t="s">
        <v>525</v>
      </c>
      <c r="E538" s="64" t="s">
        <v>525</v>
      </c>
      <c r="F538" s="40">
        <v>800251440</v>
      </c>
      <c r="G538" s="23" t="s">
        <v>533</v>
      </c>
      <c r="H538" s="51">
        <v>45288</v>
      </c>
      <c r="I538" s="52">
        <f t="shared" si="8"/>
        <v>999350</v>
      </c>
      <c r="J538" s="53">
        <v>999350</v>
      </c>
      <c r="K538" s="57"/>
      <c r="L538" s="57">
        <v>0</v>
      </c>
      <c r="M538" s="58"/>
      <c r="N538" s="23" t="s">
        <v>555</v>
      </c>
    </row>
    <row r="539" spans="1:14" x14ac:dyDescent="0.25">
      <c r="A539" s="18" t="s">
        <v>17</v>
      </c>
      <c r="B539" s="23" t="s">
        <v>436</v>
      </c>
      <c r="C539" s="64" t="s">
        <v>525</v>
      </c>
      <c r="D539" s="64" t="s">
        <v>525</v>
      </c>
      <c r="E539" s="64" t="s">
        <v>525</v>
      </c>
      <c r="F539" s="40">
        <v>800251440</v>
      </c>
      <c r="G539" s="23" t="s">
        <v>533</v>
      </c>
      <c r="H539" s="51">
        <v>45288</v>
      </c>
      <c r="I539" s="52">
        <f t="shared" si="8"/>
        <v>476202</v>
      </c>
      <c r="J539" s="53">
        <v>476202</v>
      </c>
      <c r="K539" s="57"/>
      <c r="L539" s="57">
        <v>0</v>
      </c>
      <c r="M539" s="58"/>
      <c r="N539" s="23" t="s">
        <v>555</v>
      </c>
    </row>
    <row r="540" spans="1:14" x14ac:dyDescent="0.25">
      <c r="A540" s="18" t="s">
        <v>17</v>
      </c>
      <c r="B540" s="23" t="s">
        <v>437</v>
      </c>
      <c r="C540" s="64" t="s">
        <v>525</v>
      </c>
      <c r="D540" s="64" t="s">
        <v>525</v>
      </c>
      <c r="E540" s="64" t="s">
        <v>525</v>
      </c>
      <c r="F540" s="40">
        <v>800251440</v>
      </c>
      <c r="G540" s="23" t="s">
        <v>533</v>
      </c>
      <c r="H540" s="51">
        <v>45288</v>
      </c>
      <c r="I540" s="52">
        <f t="shared" si="8"/>
        <v>1548280</v>
      </c>
      <c r="J540" s="53">
        <v>1548280</v>
      </c>
      <c r="K540" s="57"/>
      <c r="L540" s="57">
        <v>0</v>
      </c>
      <c r="M540" s="58"/>
      <c r="N540" s="23" t="s">
        <v>555</v>
      </c>
    </row>
    <row r="541" spans="1:14" x14ac:dyDescent="0.25">
      <c r="A541" s="18" t="s">
        <v>17</v>
      </c>
      <c r="B541" s="23" t="s">
        <v>438</v>
      </c>
      <c r="C541" s="64" t="s">
        <v>525</v>
      </c>
      <c r="D541" s="64" t="s">
        <v>525</v>
      </c>
      <c r="E541" s="64" t="s">
        <v>525</v>
      </c>
      <c r="F541" s="40">
        <v>800251440</v>
      </c>
      <c r="G541" s="23" t="s">
        <v>533</v>
      </c>
      <c r="H541" s="51">
        <v>45288</v>
      </c>
      <c r="I541" s="52">
        <f t="shared" si="8"/>
        <v>150005</v>
      </c>
      <c r="J541" s="53">
        <v>150005</v>
      </c>
      <c r="K541" s="57"/>
      <c r="L541" s="57">
        <v>0</v>
      </c>
      <c r="M541" s="58"/>
      <c r="N541" s="23" t="s">
        <v>555</v>
      </c>
    </row>
    <row r="542" spans="1:14" x14ac:dyDescent="0.25">
      <c r="A542" s="18" t="s">
        <v>17</v>
      </c>
      <c r="B542" s="23" t="s">
        <v>439</v>
      </c>
      <c r="C542" s="64" t="s">
        <v>525</v>
      </c>
      <c r="D542" s="64" t="s">
        <v>525</v>
      </c>
      <c r="E542" s="64" t="s">
        <v>525</v>
      </c>
      <c r="F542" s="40">
        <v>800251440</v>
      </c>
      <c r="G542" s="23" t="s">
        <v>533</v>
      </c>
      <c r="H542" s="51">
        <v>45288</v>
      </c>
      <c r="I542" s="52">
        <f t="shared" si="8"/>
        <v>546291</v>
      </c>
      <c r="J542" s="53">
        <v>546291</v>
      </c>
      <c r="K542" s="57"/>
      <c r="L542" s="57">
        <v>0</v>
      </c>
      <c r="M542" s="58"/>
      <c r="N542" s="23" t="s">
        <v>555</v>
      </c>
    </row>
    <row r="543" spans="1:14" x14ac:dyDescent="0.25">
      <c r="A543" s="18" t="s">
        <v>17</v>
      </c>
      <c r="B543" s="23" t="s">
        <v>440</v>
      </c>
      <c r="C543" s="64" t="s">
        <v>525</v>
      </c>
      <c r="D543" s="64" t="s">
        <v>525</v>
      </c>
      <c r="E543" s="64" t="s">
        <v>525</v>
      </c>
      <c r="F543" s="40">
        <v>800251440</v>
      </c>
      <c r="G543" s="23" t="s">
        <v>533</v>
      </c>
      <c r="H543" s="51">
        <v>45288</v>
      </c>
      <c r="I543" s="52">
        <f t="shared" si="8"/>
        <v>581384</v>
      </c>
      <c r="J543" s="53">
        <v>581384</v>
      </c>
      <c r="K543" s="57"/>
      <c r="L543" s="57">
        <v>0</v>
      </c>
      <c r="M543" s="58"/>
      <c r="N543" s="23" t="s">
        <v>555</v>
      </c>
    </row>
    <row r="544" spans="1:14" x14ac:dyDescent="0.25">
      <c r="A544" s="18" t="s">
        <v>17</v>
      </c>
      <c r="B544" s="23" t="s">
        <v>441</v>
      </c>
      <c r="C544" s="64" t="s">
        <v>525</v>
      </c>
      <c r="D544" s="64" t="s">
        <v>525</v>
      </c>
      <c r="E544" s="64" t="s">
        <v>525</v>
      </c>
      <c r="F544" s="40">
        <v>800251440</v>
      </c>
      <c r="G544" s="23" t="s">
        <v>533</v>
      </c>
      <c r="H544" s="51">
        <v>45288</v>
      </c>
      <c r="I544" s="52">
        <f t="shared" si="8"/>
        <v>3551911</v>
      </c>
      <c r="J544" s="53">
        <v>3551911</v>
      </c>
      <c r="K544" s="57"/>
      <c r="L544" s="57">
        <v>0</v>
      </c>
      <c r="M544" s="58"/>
      <c r="N544" s="23" t="s">
        <v>555</v>
      </c>
    </row>
    <row r="545" spans="1:14" x14ac:dyDescent="0.25">
      <c r="A545" s="18" t="s">
        <v>17</v>
      </c>
      <c r="B545" s="23" t="s">
        <v>442</v>
      </c>
      <c r="C545" s="64" t="s">
        <v>525</v>
      </c>
      <c r="D545" s="64" t="s">
        <v>525</v>
      </c>
      <c r="E545" s="64" t="s">
        <v>525</v>
      </c>
      <c r="F545" s="40">
        <v>800251440</v>
      </c>
      <c r="G545" s="23" t="s">
        <v>533</v>
      </c>
      <c r="H545" s="51">
        <v>45288</v>
      </c>
      <c r="I545" s="52">
        <f t="shared" si="8"/>
        <v>1107518</v>
      </c>
      <c r="J545" s="53">
        <v>1107518</v>
      </c>
      <c r="K545" s="57"/>
      <c r="L545" s="57">
        <v>0</v>
      </c>
      <c r="M545" s="58"/>
      <c r="N545" s="23" t="s">
        <v>555</v>
      </c>
    </row>
    <row r="546" spans="1:14" x14ac:dyDescent="0.25">
      <c r="A546" s="18" t="s">
        <v>17</v>
      </c>
      <c r="B546" s="23" t="s">
        <v>443</v>
      </c>
      <c r="C546" s="64" t="s">
        <v>525</v>
      </c>
      <c r="D546" s="64" t="s">
        <v>525</v>
      </c>
      <c r="E546" s="64" t="s">
        <v>525</v>
      </c>
      <c r="F546" s="40">
        <v>800251440</v>
      </c>
      <c r="G546" s="23" t="s">
        <v>533</v>
      </c>
      <c r="H546" s="51">
        <v>45288</v>
      </c>
      <c r="I546" s="52">
        <f t="shared" si="8"/>
        <v>1215897</v>
      </c>
      <c r="J546" s="53">
        <v>1215897</v>
      </c>
      <c r="K546" s="57"/>
      <c r="L546" s="57">
        <v>0</v>
      </c>
      <c r="M546" s="58"/>
      <c r="N546" s="23" t="s">
        <v>555</v>
      </c>
    </row>
    <row r="547" spans="1:14" x14ac:dyDescent="0.25">
      <c r="A547" s="18" t="s">
        <v>17</v>
      </c>
      <c r="B547" s="23" t="s">
        <v>444</v>
      </c>
      <c r="C547" s="64" t="s">
        <v>525</v>
      </c>
      <c r="D547" s="64" t="s">
        <v>525</v>
      </c>
      <c r="E547" s="64" t="s">
        <v>525</v>
      </c>
      <c r="F547" s="40">
        <v>800251440</v>
      </c>
      <c r="G547" s="23" t="s">
        <v>533</v>
      </c>
      <c r="H547" s="51">
        <v>45288</v>
      </c>
      <c r="I547" s="52">
        <f t="shared" si="8"/>
        <v>229501</v>
      </c>
      <c r="J547" s="53">
        <v>229501</v>
      </c>
      <c r="K547" s="57"/>
      <c r="L547" s="57">
        <v>0</v>
      </c>
      <c r="M547" s="58"/>
      <c r="N547" s="23" t="s">
        <v>555</v>
      </c>
    </row>
    <row r="548" spans="1:14" x14ac:dyDescent="0.25">
      <c r="A548" s="18" t="s">
        <v>17</v>
      </c>
      <c r="B548" s="23" t="s">
        <v>445</v>
      </c>
      <c r="C548" s="64" t="s">
        <v>525</v>
      </c>
      <c r="D548" s="64" t="s">
        <v>525</v>
      </c>
      <c r="E548" s="64" t="s">
        <v>525</v>
      </c>
      <c r="F548" s="40">
        <v>800251440</v>
      </c>
      <c r="G548" s="23" t="s">
        <v>533</v>
      </c>
      <c r="H548" s="51">
        <v>45288</v>
      </c>
      <c r="I548" s="52">
        <f t="shared" si="8"/>
        <v>445398</v>
      </c>
      <c r="J548" s="53">
        <v>445398</v>
      </c>
      <c r="K548" s="57"/>
      <c r="L548" s="57">
        <v>0</v>
      </c>
      <c r="M548" s="58"/>
      <c r="N548" s="23" t="s">
        <v>555</v>
      </c>
    </row>
    <row r="549" spans="1:14" x14ac:dyDescent="0.25">
      <c r="A549" s="18" t="s">
        <v>17</v>
      </c>
      <c r="B549" s="23" t="s">
        <v>446</v>
      </c>
      <c r="C549" s="64" t="s">
        <v>525</v>
      </c>
      <c r="D549" s="64" t="s">
        <v>525</v>
      </c>
      <c r="E549" s="64" t="s">
        <v>525</v>
      </c>
      <c r="F549" s="40">
        <v>800251440</v>
      </c>
      <c r="G549" s="23" t="s">
        <v>533</v>
      </c>
      <c r="H549" s="51">
        <v>45288</v>
      </c>
      <c r="I549" s="52">
        <f t="shared" si="8"/>
        <v>2139753</v>
      </c>
      <c r="J549" s="53">
        <v>2139753</v>
      </c>
      <c r="K549" s="57"/>
      <c r="L549" s="57">
        <v>0</v>
      </c>
      <c r="M549" s="58"/>
      <c r="N549" s="23" t="s">
        <v>555</v>
      </c>
    </row>
    <row r="550" spans="1:14" x14ac:dyDescent="0.25">
      <c r="A550" s="18" t="s">
        <v>17</v>
      </c>
      <c r="B550" s="23" t="s">
        <v>447</v>
      </c>
      <c r="C550" s="64" t="s">
        <v>525</v>
      </c>
      <c r="D550" s="64" t="s">
        <v>525</v>
      </c>
      <c r="E550" s="64" t="s">
        <v>525</v>
      </c>
      <c r="F550" s="40">
        <v>800251440</v>
      </c>
      <c r="G550" s="23" t="s">
        <v>533</v>
      </c>
      <c r="H550" s="51">
        <v>45288</v>
      </c>
      <c r="I550" s="52">
        <f t="shared" si="8"/>
        <v>457074</v>
      </c>
      <c r="J550" s="53">
        <v>457074</v>
      </c>
      <c r="K550" s="57"/>
      <c r="L550" s="57">
        <v>0</v>
      </c>
      <c r="M550" s="58"/>
      <c r="N550" s="23" t="s">
        <v>555</v>
      </c>
    </row>
    <row r="551" spans="1:14" x14ac:dyDescent="0.25">
      <c r="A551" s="18" t="s">
        <v>17</v>
      </c>
      <c r="B551" s="23" t="s">
        <v>448</v>
      </c>
      <c r="C551" s="64" t="s">
        <v>525</v>
      </c>
      <c r="D551" s="64" t="s">
        <v>525</v>
      </c>
      <c r="E551" s="64" t="s">
        <v>525</v>
      </c>
      <c r="F551" s="40">
        <v>800251440</v>
      </c>
      <c r="G551" s="23" t="s">
        <v>533</v>
      </c>
      <c r="H551" s="51">
        <v>45288</v>
      </c>
      <c r="I551" s="52">
        <f t="shared" si="8"/>
        <v>145142</v>
      </c>
      <c r="J551" s="53">
        <v>145142</v>
      </c>
      <c r="K551" s="57"/>
      <c r="L551" s="57">
        <v>0</v>
      </c>
      <c r="M551" s="58"/>
      <c r="N551" s="23" t="s">
        <v>555</v>
      </c>
    </row>
    <row r="552" spans="1:14" x14ac:dyDescent="0.25">
      <c r="A552" s="18" t="s">
        <v>17</v>
      </c>
      <c r="B552" s="23" t="s">
        <v>449</v>
      </c>
      <c r="C552" s="64" t="s">
        <v>525</v>
      </c>
      <c r="D552" s="64" t="s">
        <v>525</v>
      </c>
      <c r="E552" s="64" t="s">
        <v>525</v>
      </c>
      <c r="F552" s="40">
        <v>800251440</v>
      </c>
      <c r="G552" s="23" t="s">
        <v>533</v>
      </c>
      <c r="H552" s="51">
        <v>45288</v>
      </c>
      <c r="I552" s="52">
        <f t="shared" si="8"/>
        <v>6684980</v>
      </c>
      <c r="J552" s="53">
        <v>6684980</v>
      </c>
      <c r="K552" s="57"/>
      <c r="L552" s="57">
        <v>0</v>
      </c>
      <c r="M552" s="58"/>
      <c r="N552" s="23" t="s">
        <v>555</v>
      </c>
    </row>
    <row r="553" spans="1:14" x14ac:dyDescent="0.25">
      <c r="A553" s="18" t="s">
        <v>17</v>
      </c>
      <c r="B553" s="23" t="s">
        <v>450</v>
      </c>
      <c r="C553" s="64" t="s">
        <v>525</v>
      </c>
      <c r="D553" s="64" t="s">
        <v>525</v>
      </c>
      <c r="E553" s="64" t="s">
        <v>525</v>
      </c>
      <c r="F553" s="40">
        <v>800251440</v>
      </c>
      <c r="G553" s="23" t="s">
        <v>533</v>
      </c>
      <c r="H553" s="51">
        <v>45288</v>
      </c>
      <c r="I553" s="52">
        <f t="shared" si="8"/>
        <v>379360</v>
      </c>
      <c r="J553" s="53">
        <v>379360</v>
      </c>
      <c r="K553" s="57"/>
      <c r="L553" s="57">
        <v>0</v>
      </c>
      <c r="M553" s="58"/>
      <c r="N553" s="23" t="s">
        <v>555</v>
      </c>
    </row>
    <row r="554" spans="1:14" x14ac:dyDescent="0.25">
      <c r="A554" s="18" t="s">
        <v>17</v>
      </c>
      <c r="B554" s="23" t="s">
        <v>451</v>
      </c>
      <c r="C554" s="64" t="s">
        <v>525</v>
      </c>
      <c r="D554" s="64" t="s">
        <v>525</v>
      </c>
      <c r="E554" s="64" t="s">
        <v>525</v>
      </c>
      <c r="F554" s="40">
        <v>800251440</v>
      </c>
      <c r="G554" s="23" t="s">
        <v>533</v>
      </c>
      <c r="H554" s="51">
        <v>45288</v>
      </c>
      <c r="I554" s="52">
        <f t="shared" si="8"/>
        <v>949391</v>
      </c>
      <c r="J554" s="53">
        <v>949391</v>
      </c>
      <c r="K554" s="57"/>
      <c r="L554" s="57">
        <v>0</v>
      </c>
      <c r="M554" s="58"/>
      <c r="N554" s="23" t="s">
        <v>555</v>
      </c>
    </row>
    <row r="555" spans="1:14" x14ac:dyDescent="0.25">
      <c r="A555" s="18" t="s">
        <v>17</v>
      </c>
      <c r="B555" s="23" t="s">
        <v>452</v>
      </c>
      <c r="C555" s="64" t="s">
        <v>525</v>
      </c>
      <c r="D555" s="64" t="s">
        <v>525</v>
      </c>
      <c r="E555" s="64" t="s">
        <v>525</v>
      </c>
      <c r="F555" s="40">
        <v>800251440</v>
      </c>
      <c r="G555" s="23" t="s">
        <v>533</v>
      </c>
      <c r="H555" s="51">
        <v>45288</v>
      </c>
      <c r="I555" s="52">
        <f t="shared" si="8"/>
        <v>1584675</v>
      </c>
      <c r="J555" s="53">
        <v>1584675</v>
      </c>
      <c r="K555" s="57"/>
      <c r="L555" s="57">
        <v>0</v>
      </c>
      <c r="M555" s="58"/>
      <c r="N555" s="23" t="s">
        <v>555</v>
      </c>
    </row>
    <row r="556" spans="1:14" x14ac:dyDescent="0.25">
      <c r="A556" s="18" t="s">
        <v>17</v>
      </c>
      <c r="B556" s="23" t="s">
        <v>453</v>
      </c>
      <c r="C556" s="64" t="s">
        <v>525</v>
      </c>
      <c r="D556" s="64" t="s">
        <v>525</v>
      </c>
      <c r="E556" s="64" t="s">
        <v>525</v>
      </c>
      <c r="F556" s="40">
        <v>800251440</v>
      </c>
      <c r="G556" s="23" t="s">
        <v>533</v>
      </c>
      <c r="H556" s="51">
        <v>45288</v>
      </c>
      <c r="I556" s="52">
        <f t="shared" si="8"/>
        <v>151193</v>
      </c>
      <c r="J556" s="53">
        <v>151193</v>
      </c>
      <c r="K556" s="57"/>
      <c r="L556" s="57">
        <v>0</v>
      </c>
      <c r="M556" s="58"/>
      <c r="N556" s="23" t="s">
        <v>555</v>
      </c>
    </row>
    <row r="557" spans="1:14" x14ac:dyDescent="0.25">
      <c r="A557" s="18" t="s">
        <v>17</v>
      </c>
      <c r="B557" s="23" t="s">
        <v>454</v>
      </c>
      <c r="C557" s="64" t="s">
        <v>525</v>
      </c>
      <c r="D557" s="64" t="s">
        <v>525</v>
      </c>
      <c r="E557" s="64" t="s">
        <v>525</v>
      </c>
      <c r="F557" s="40">
        <v>800251440</v>
      </c>
      <c r="G557" s="23" t="s">
        <v>533</v>
      </c>
      <c r="H557" s="51">
        <v>45288</v>
      </c>
      <c r="I557" s="52">
        <f t="shared" si="8"/>
        <v>616152</v>
      </c>
      <c r="J557" s="53">
        <v>616152</v>
      </c>
      <c r="K557" s="57"/>
      <c r="L557" s="57">
        <v>0</v>
      </c>
      <c r="M557" s="58"/>
      <c r="N557" s="23" t="s">
        <v>555</v>
      </c>
    </row>
    <row r="558" spans="1:14" x14ac:dyDescent="0.25">
      <c r="A558" s="18" t="s">
        <v>17</v>
      </c>
      <c r="B558" s="23" t="s">
        <v>455</v>
      </c>
      <c r="C558" s="64" t="s">
        <v>525</v>
      </c>
      <c r="D558" s="64" t="s">
        <v>525</v>
      </c>
      <c r="E558" s="64" t="s">
        <v>525</v>
      </c>
      <c r="F558" s="40">
        <v>800251440</v>
      </c>
      <c r="G558" s="23" t="s">
        <v>533</v>
      </c>
      <c r="H558" s="51">
        <v>45288</v>
      </c>
      <c r="I558" s="52">
        <f t="shared" si="8"/>
        <v>166050</v>
      </c>
      <c r="J558" s="53">
        <v>166050</v>
      </c>
      <c r="K558" s="57"/>
      <c r="L558" s="57">
        <v>0</v>
      </c>
      <c r="M558" s="58"/>
      <c r="N558" s="23" t="s">
        <v>555</v>
      </c>
    </row>
    <row r="559" spans="1:14" x14ac:dyDescent="0.25">
      <c r="A559" s="18" t="s">
        <v>17</v>
      </c>
      <c r="B559" s="23" t="s">
        <v>456</v>
      </c>
      <c r="C559" s="64" t="s">
        <v>525</v>
      </c>
      <c r="D559" s="64" t="s">
        <v>525</v>
      </c>
      <c r="E559" s="64" t="s">
        <v>525</v>
      </c>
      <c r="F559" s="40">
        <v>800251440</v>
      </c>
      <c r="G559" s="23" t="s">
        <v>533</v>
      </c>
      <c r="H559" s="51">
        <v>45288</v>
      </c>
      <c r="I559" s="52">
        <f t="shared" si="8"/>
        <v>506450</v>
      </c>
      <c r="J559" s="53">
        <v>506450</v>
      </c>
      <c r="K559" s="57"/>
      <c r="L559" s="57">
        <v>0</v>
      </c>
      <c r="M559" s="58"/>
      <c r="N559" s="23" t="s">
        <v>555</v>
      </c>
    </row>
    <row r="560" spans="1:14" x14ac:dyDescent="0.25">
      <c r="A560" s="18" t="s">
        <v>17</v>
      </c>
      <c r="B560" s="23" t="s">
        <v>457</v>
      </c>
      <c r="C560" s="64" t="s">
        <v>525</v>
      </c>
      <c r="D560" s="64" t="s">
        <v>525</v>
      </c>
      <c r="E560" s="64" t="s">
        <v>525</v>
      </c>
      <c r="F560" s="40">
        <v>800251440</v>
      </c>
      <c r="G560" s="23" t="s">
        <v>533</v>
      </c>
      <c r="H560" s="51">
        <v>45288</v>
      </c>
      <c r="I560" s="52">
        <f t="shared" si="8"/>
        <v>311519</v>
      </c>
      <c r="J560" s="53">
        <v>311519</v>
      </c>
      <c r="K560" s="57"/>
      <c r="L560" s="57">
        <v>0</v>
      </c>
      <c r="M560" s="58"/>
      <c r="N560" s="23" t="s">
        <v>555</v>
      </c>
    </row>
    <row r="561" spans="1:14" x14ac:dyDescent="0.25">
      <c r="A561" s="18" t="s">
        <v>17</v>
      </c>
      <c r="B561" s="23" t="s">
        <v>458</v>
      </c>
      <c r="C561" s="64" t="s">
        <v>525</v>
      </c>
      <c r="D561" s="64" t="s">
        <v>525</v>
      </c>
      <c r="E561" s="64" t="s">
        <v>525</v>
      </c>
      <c r="F561" s="40">
        <v>800251440</v>
      </c>
      <c r="G561" s="23" t="s">
        <v>533</v>
      </c>
      <c r="H561" s="51">
        <v>45288</v>
      </c>
      <c r="I561" s="52">
        <f t="shared" si="8"/>
        <v>764962</v>
      </c>
      <c r="J561" s="53">
        <v>764962</v>
      </c>
      <c r="K561" s="57"/>
      <c r="L561" s="57">
        <v>0</v>
      </c>
      <c r="M561" s="58"/>
      <c r="N561" s="23" t="s">
        <v>555</v>
      </c>
    </row>
    <row r="562" spans="1:14" x14ac:dyDescent="0.25">
      <c r="A562" s="18" t="s">
        <v>17</v>
      </c>
      <c r="B562" s="23" t="s">
        <v>459</v>
      </c>
      <c r="C562" s="64" t="s">
        <v>525</v>
      </c>
      <c r="D562" s="64" t="s">
        <v>525</v>
      </c>
      <c r="E562" s="64" t="s">
        <v>525</v>
      </c>
      <c r="F562" s="40">
        <v>800251440</v>
      </c>
      <c r="G562" s="23" t="s">
        <v>533</v>
      </c>
      <c r="H562" s="51">
        <v>45288</v>
      </c>
      <c r="I562" s="52">
        <f t="shared" si="8"/>
        <v>1594239</v>
      </c>
      <c r="J562" s="53">
        <v>1594239</v>
      </c>
      <c r="K562" s="57"/>
      <c r="L562" s="57">
        <v>0</v>
      </c>
      <c r="M562" s="58"/>
      <c r="N562" s="23" t="s">
        <v>555</v>
      </c>
    </row>
    <row r="563" spans="1:14" x14ac:dyDescent="0.25">
      <c r="A563" s="18" t="s">
        <v>17</v>
      </c>
      <c r="B563" s="23" t="s">
        <v>460</v>
      </c>
      <c r="C563" s="64" t="s">
        <v>525</v>
      </c>
      <c r="D563" s="64" t="s">
        <v>525</v>
      </c>
      <c r="E563" s="64" t="s">
        <v>525</v>
      </c>
      <c r="F563" s="40">
        <v>800251440</v>
      </c>
      <c r="G563" s="23" t="s">
        <v>533</v>
      </c>
      <c r="H563" s="51">
        <v>45288</v>
      </c>
      <c r="I563" s="52">
        <f t="shared" si="8"/>
        <v>56613</v>
      </c>
      <c r="J563" s="53">
        <v>56613</v>
      </c>
      <c r="K563" s="57"/>
      <c r="L563" s="57">
        <v>0</v>
      </c>
      <c r="M563" s="58"/>
      <c r="N563" s="23" t="s">
        <v>555</v>
      </c>
    </row>
    <row r="564" spans="1:14" x14ac:dyDescent="0.25">
      <c r="A564" s="18" t="s">
        <v>17</v>
      </c>
      <c r="B564" s="23" t="s">
        <v>461</v>
      </c>
      <c r="C564" s="64" t="s">
        <v>525</v>
      </c>
      <c r="D564" s="64" t="s">
        <v>525</v>
      </c>
      <c r="E564" s="64" t="s">
        <v>525</v>
      </c>
      <c r="F564" s="40">
        <v>800251440</v>
      </c>
      <c r="G564" s="23" t="s">
        <v>533</v>
      </c>
      <c r="H564" s="51">
        <v>45288</v>
      </c>
      <c r="I564" s="52">
        <f t="shared" si="8"/>
        <v>26307</v>
      </c>
      <c r="J564" s="53">
        <v>26307</v>
      </c>
      <c r="K564" s="57"/>
      <c r="L564" s="57">
        <v>0</v>
      </c>
      <c r="M564" s="58"/>
      <c r="N564" s="23" t="s">
        <v>555</v>
      </c>
    </row>
    <row r="565" spans="1:14" x14ac:dyDescent="0.25">
      <c r="A565" s="18" t="s">
        <v>17</v>
      </c>
      <c r="B565" s="23" t="s">
        <v>462</v>
      </c>
      <c r="C565" s="64" t="s">
        <v>525</v>
      </c>
      <c r="D565" s="64" t="s">
        <v>525</v>
      </c>
      <c r="E565" s="64" t="s">
        <v>525</v>
      </c>
      <c r="F565" s="40">
        <v>800251440</v>
      </c>
      <c r="G565" s="23" t="s">
        <v>533</v>
      </c>
      <c r="H565" s="51">
        <v>45288</v>
      </c>
      <c r="I565" s="52">
        <f t="shared" si="8"/>
        <v>741260</v>
      </c>
      <c r="J565" s="53">
        <v>741260</v>
      </c>
      <c r="K565" s="57"/>
      <c r="L565" s="57">
        <v>0</v>
      </c>
      <c r="M565" s="58"/>
      <c r="N565" s="23" t="s">
        <v>555</v>
      </c>
    </row>
    <row r="566" spans="1:14" x14ac:dyDescent="0.25">
      <c r="A566" s="18" t="s">
        <v>17</v>
      </c>
      <c r="B566" s="23" t="s">
        <v>463</v>
      </c>
      <c r="C566" s="64" t="s">
        <v>525</v>
      </c>
      <c r="D566" s="64" t="s">
        <v>525</v>
      </c>
      <c r="E566" s="64" t="s">
        <v>525</v>
      </c>
      <c r="F566" s="40">
        <v>800251440</v>
      </c>
      <c r="G566" s="23" t="s">
        <v>533</v>
      </c>
      <c r="H566" s="51">
        <v>45288</v>
      </c>
      <c r="I566" s="52">
        <f t="shared" si="8"/>
        <v>3060125</v>
      </c>
      <c r="J566" s="53">
        <v>3060125</v>
      </c>
      <c r="K566" s="57"/>
      <c r="L566" s="57">
        <v>0</v>
      </c>
      <c r="M566" s="58"/>
      <c r="N566" s="23" t="s">
        <v>555</v>
      </c>
    </row>
    <row r="567" spans="1:14" x14ac:dyDescent="0.25">
      <c r="A567" s="18" t="s">
        <v>17</v>
      </c>
      <c r="B567" s="23" t="s">
        <v>464</v>
      </c>
      <c r="C567" s="64" t="s">
        <v>525</v>
      </c>
      <c r="D567" s="64" t="s">
        <v>525</v>
      </c>
      <c r="E567" s="64" t="s">
        <v>525</v>
      </c>
      <c r="F567" s="40">
        <v>800251440</v>
      </c>
      <c r="G567" s="23" t="s">
        <v>533</v>
      </c>
      <c r="H567" s="51">
        <v>45288</v>
      </c>
      <c r="I567" s="52">
        <f t="shared" si="8"/>
        <v>2594289</v>
      </c>
      <c r="J567" s="53">
        <v>2594289</v>
      </c>
      <c r="K567" s="57"/>
      <c r="L567" s="57">
        <v>0</v>
      </c>
      <c r="M567" s="58"/>
      <c r="N567" s="23" t="s">
        <v>555</v>
      </c>
    </row>
    <row r="568" spans="1:14" x14ac:dyDescent="0.25">
      <c r="A568" s="18" t="s">
        <v>17</v>
      </c>
      <c r="B568" s="23" t="s">
        <v>465</v>
      </c>
      <c r="C568" s="64" t="s">
        <v>525</v>
      </c>
      <c r="D568" s="64" t="s">
        <v>525</v>
      </c>
      <c r="E568" s="64" t="s">
        <v>525</v>
      </c>
      <c r="F568" s="40">
        <v>800251440</v>
      </c>
      <c r="G568" s="23" t="s">
        <v>533</v>
      </c>
      <c r="H568" s="51">
        <v>45288</v>
      </c>
      <c r="I568" s="52">
        <f t="shared" si="8"/>
        <v>241565</v>
      </c>
      <c r="J568" s="53">
        <v>241565</v>
      </c>
      <c r="K568" s="57"/>
      <c r="L568" s="57">
        <v>0</v>
      </c>
      <c r="M568" s="58"/>
      <c r="N568" s="23" t="s">
        <v>555</v>
      </c>
    </row>
    <row r="569" spans="1:14" x14ac:dyDescent="0.25">
      <c r="A569" s="18" t="s">
        <v>17</v>
      </c>
      <c r="B569" s="23" t="s">
        <v>466</v>
      </c>
      <c r="C569" s="64" t="s">
        <v>525</v>
      </c>
      <c r="D569" s="64" t="s">
        <v>525</v>
      </c>
      <c r="E569" s="64" t="s">
        <v>525</v>
      </c>
      <c r="F569" s="40">
        <v>800251440</v>
      </c>
      <c r="G569" s="23" t="s">
        <v>533</v>
      </c>
      <c r="H569" s="51">
        <v>45288</v>
      </c>
      <c r="I569" s="52">
        <f t="shared" si="8"/>
        <v>257041</v>
      </c>
      <c r="J569" s="53">
        <v>257041</v>
      </c>
      <c r="K569" s="57"/>
      <c r="L569" s="57">
        <v>0</v>
      </c>
      <c r="M569" s="58"/>
      <c r="N569" s="23" t="s">
        <v>555</v>
      </c>
    </row>
    <row r="570" spans="1:14" x14ac:dyDescent="0.25">
      <c r="A570" s="18" t="s">
        <v>17</v>
      </c>
      <c r="B570" s="23" t="s">
        <v>467</v>
      </c>
      <c r="C570" s="64" t="s">
        <v>525</v>
      </c>
      <c r="D570" s="64" t="s">
        <v>525</v>
      </c>
      <c r="E570" s="64" t="s">
        <v>525</v>
      </c>
      <c r="F570" s="40">
        <v>800251440</v>
      </c>
      <c r="G570" s="23" t="s">
        <v>533</v>
      </c>
      <c r="H570" s="51">
        <v>45288</v>
      </c>
      <c r="I570" s="52">
        <f t="shared" si="8"/>
        <v>538437</v>
      </c>
      <c r="J570" s="53">
        <v>538437</v>
      </c>
      <c r="K570" s="57"/>
      <c r="L570" s="57">
        <v>0</v>
      </c>
      <c r="M570" s="58"/>
      <c r="N570" s="23" t="s">
        <v>555</v>
      </c>
    </row>
    <row r="571" spans="1:14" x14ac:dyDescent="0.25">
      <c r="A571" s="18" t="s">
        <v>17</v>
      </c>
      <c r="B571" s="23" t="s">
        <v>468</v>
      </c>
      <c r="C571" s="64" t="s">
        <v>525</v>
      </c>
      <c r="D571" s="64" t="s">
        <v>525</v>
      </c>
      <c r="E571" s="64" t="s">
        <v>525</v>
      </c>
      <c r="F571" s="40">
        <v>800251440</v>
      </c>
      <c r="G571" s="23" t="s">
        <v>533</v>
      </c>
      <c r="H571" s="51">
        <v>45288</v>
      </c>
      <c r="I571" s="52">
        <f t="shared" si="8"/>
        <v>786475</v>
      </c>
      <c r="J571" s="53">
        <v>786475</v>
      </c>
      <c r="K571" s="57"/>
      <c r="L571" s="57">
        <v>0</v>
      </c>
      <c r="M571" s="58"/>
      <c r="N571" s="23" t="s">
        <v>555</v>
      </c>
    </row>
    <row r="572" spans="1:14" x14ac:dyDescent="0.25">
      <c r="A572" s="18" t="s">
        <v>17</v>
      </c>
      <c r="B572" s="23" t="s">
        <v>469</v>
      </c>
      <c r="C572" s="64" t="s">
        <v>525</v>
      </c>
      <c r="D572" s="64" t="s">
        <v>525</v>
      </c>
      <c r="E572" s="64" t="s">
        <v>525</v>
      </c>
      <c r="F572" s="40">
        <v>800251440</v>
      </c>
      <c r="G572" s="23" t="s">
        <v>533</v>
      </c>
      <c r="H572" s="51">
        <v>45288</v>
      </c>
      <c r="I572" s="52">
        <f t="shared" si="8"/>
        <v>15541</v>
      </c>
      <c r="J572" s="53">
        <v>15541</v>
      </c>
      <c r="K572" s="57"/>
      <c r="L572" s="57">
        <v>0</v>
      </c>
      <c r="M572" s="58"/>
      <c r="N572" s="23" t="s">
        <v>555</v>
      </c>
    </row>
    <row r="573" spans="1:14" x14ac:dyDescent="0.25">
      <c r="A573" s="18" t="s">
        <v>17</v>
      </c>
      <c r="B573" s="23" t="s">
        <v>470</v>
      </c>
      <c r="C573" s="64" t="s">
        <v>525</v>
      </c>
      <c r="D573" s="64" t="s">
        <v>525</v>
      </c>
      <c r="E573" s="64" t="s">
        <v>525</v>
      </c>
      <c r="F573" s="40">
        <v>800251440</v>
      </c>
      <c r="G573" s="23" t="s">
        <v>533</v>
      </c>
      <c r="H573" s="51">
        <v>45288</v>
      </c>
      <c r="I573" s="52">
        <f t="shared" si="8"/>
        <v>575618</v>
      </c>
      <c r="J573" s="53">
        <v>575618</v>
      </c>
      <c r="K573" s="57"/>
      <c r="L573" s="57">
        <v>0</v>
      </c>
      <c r="M573" s="58"/>
      <c r="N573" s="23" t="s">
        <v>555</v>
      </c>
    </row>
    <row r="574" spans="1:14" x14ac:dyDescent="0.25">
      <c r="A574" s="18" t="s">
        <v>17</v>
      </c>
      <c r="B574" s="23" t="s">
        <v>471</v>
      </c>
      <c r="C574" s="64" t="s">
        <v>525</v>
      </c>
      <c r="D574" s="64" t="s">
        <v>525</v>
      </c>
      <c r="E574" s="64" t="s">
        <v>525</v>
      </c>
      <c r="F574" s="40">
        <v>800251440</v>
      </c>
      <c r="G574" s="23" t="s">
        <v>533</v>
      </c>
      <c r="H574" s="51">
        <v>45288</v>
      </c>
      <c r="I574" s="52">
        <f t="shared" si="8"/>
        <v>166512</v>
      </c>
      <c r="J574" s="53">
        <v>166512</v>
      </c>
      <c r="K574" s="57"/>
      <c r="L574" s="57">
        <v>0</v>
      </c>
      <c r="M574" s="58"/>
      <c r="N574" s="23" t="s">
        <v>555</v>
      </c>
    </row>
    <row r="575" spans="1:14" x14ac:dyDescent="0.25">
      <c r="A575" s="18" t="s">
        <v>17</v>
      </c>
      <c r="B575" s="23" t="s">
        <v>472</v>
      </c>
      <c r="C575" s="64" t="s">
        <v>525</v>
      </c>
      <c r="D575" s="64" t="s">
        <v>525</v>
      </c>
      <c r="E575" s="64" t="s">
        <v>525</v>
      </c>
      <c r="F575" s="40">
        <v>800251440</v>
      </c>
      <c r="G575" s="23" t="s">
        <v>533</v>
      </c>
      <c r="H575" s="51">
        <v>45288</v>
      </c>
      <c r="I575" s="52">
        <f t="shared" si="8"/>
        <v>310246</v>
      </c>
      <c r="J575" s="53">
        <v>310246</v>
      </c>
      <c r="K575" s="57"/>
      <c r="L575" s="57">
        <v>0</v>
      </c>
      <c r="M575" s="58"/>
      <c r="N575" s="23" t="s">
        <v>555</v>
      </c>
    </row>
    <row r="576" spans="1:14" x14ac:dyDescent="0.25">
      <c r="A576" s="18" t="s">
        <v>17</v>
      </c>
      <c r="B576" s="23" t="s">
        <v>473</v>
      </c>
      <c r="C576" s="64" t="s">
        <v>525</v>
      </c>
      <c r="D576" s="64" t="s">
        <v>525</v>
      </c>
      <c r="E576" s="64" t="s">
        <v>525</v>
      </c>
      <c r="F576" s="40">
        <v>800251440</v>
      </c>
      <c r="G576" s="23" t="s">
        <v>533</v>
      </c>
      <c r="H576" s="51">
        <v>45288</v>
      </c>
      <c r="I576" s="52">
        <f t="shared" si="8"/>
        <v>1477229</v>
      </c>
      <c r="J576" s="53">
        <v>1477229</v>
      </c>
      <c r="K576" s="57"/>
      <c r="L576" s="57">
        <v>0</v>
      </c>
      <c r="M576" s="58"/>
      <c r="N576" s="23" t="s">
        <v>555</v>
      </c>
    </row>
    <row r="577" spans="1:14" x14ac:dyDescent="0.25">
      <c r="A577" s="18" t="s">
        <v>17</v>
      </c>
      <c r="B577" s="23" t="s">
        <v>474</v>
      </c>
      <c r="C577" s="64" t="s">
        <v>525</v>
      </c>
      <c r="D577" s="64" t="s">
        <v>525</v>
      </c>
      <c r="E577" s="64" t="s">
        <v>525</v>
      </c>
      <c r="F577" s="40">
        <v>800251440</v>
      </c>
      <c r="G577" s="23" t="s">
        <v>533</v>
      </c>
      <c r="H577" s="51">
        <v>45288</v>
      </c>
      <c r="I577" s="52">
        <f t="shared" si="8"/>
        <v>142323</v>
      </c>
      <c r="J577" s="53">
        <v>142323</v>
      </c>
      <c r="K577" s="57"/>
      <c r="L577" s="57">
        <v>0</v>
      </c>
      <c r="M577" s="58"/>
      <c r="N577" s="23" t="s">
        <v>555</v>
      </c>
    </row>
    <row r="578" spans="1:14" x14ac:dyDescent="0.25">
      <c r="A578" s="18" t="s">
        <v>17</v>
      </c>
      <c r="B578" s="23" t="s">
        <v>475</v>
      </c>
      <c r="C578" s="64" t="s">
        <v>525</v>
      </c>
      <c r="D578" s="64" t="s">
        <v>525</v>
      </c>
      <c r="E578" s="64" t="s">
        <v>525</v>
      </c>
      <c r="F578" s="40">
        <v>800251440</v>
      </c>
      <c r="G578" s="23" t="s">
        <v>533</v>
      </c>
      <c r="H578" s="51">
        <v>45288</v>
      </c>
      <c r="I578" s="52">
        <f t="shared" si="8"/>
        <v>5724944</v>
      </c>
      <c r="J578" s="53">
        <v>5724944</v>
      </c>
      <c r="K578" s="57"/>
      <c r="L578" s="57">
        <v>0</v>
      </c>
      <c r="M578" s="58"/>
      <c r="N578" s="23" t="s">
        <v>555</v>
      </c>
    </row>
    <row r="579" spans="1:14" x14ac:dyDescent="0.25">
      <c r="A579" s="18" t="s">
        <v>17</v>
      </c>
      <c r="B579" s="23" t="s">
        <v>476</v>
      </c>
      <c r="C579" s="64" t="s">
        <v>525</v>
      </c>
      <c r="D579" s="64" t="s">
        <v>525</v>
      </c>
      <c r="E579" s="64" t="s">
        <v>525</v>
      </c>
      <c r="F579" s="40">
        <v>800251440</v>
      </c>
      <c r="G579" s="23" t="s">
        <v>533</v>
      </c>
      <c r="H579" s="51">
        <v>45288</v>
      </c>
      <c r="I579" s="52">
        <f t="shared" si="8"/>
        <v>264924</v>
      </c>
      <c r="J579" s="53">
        <v>264924</v>
      </c>
      <c r="K579" s="57"/>
      <c r="L579" s="57">
        <v>0</v>
      </c>
      <c r="M579" s="58"/>
      <c r="N579" s="23" t="s">
        <v>555</v>
      </c>
    </row>
    <row r="580" spans="1:14" x14ac:dyDescent="0.25">
      <c r="A580" s="18" t="s">
        <v>17</v>
      </c>
      <c r="B580" s="23" t="s">
        <v>477</v>
      </c>
      <c r="C580" s="64" t="s">
        <v>525</v>
      </c>
      <c r="D580" s="64" t="s">
        <v>525</v>
      </c>
      <c r="E580" s="64" t="s">
        <v>525</v>
      </c>
      <c r="F580" s="40">
        <v>800251440</v>
      </c>
      <c r="G580" s="23" t="s">
        <v>533</v>
      </c>
      <c r="H580" s="51">
        <v>45288</v>
      </c>
      <c r="I580" s="52">
        <f t="shared" si="8"/>
        <v>318681</v>
      </c>
      <c r="J580" s="53">
        <v>318681</v>
      </c>
      <c r="K580" s="57"/>
      <c r="L580" s="57">
        <v>0</v>
      </c>
      <c r="M580" s="58"/>
      <c r="N580" s="23" t="s">
        <v>555</v>
      </c>
    </row>
    <row r="581" spans="1:14" x14ac:dyDescent="0.25">
      <c r="A581" s="18" t="s">
        <v>17</v>
      </c>
      <c r="B581" s="23" t="s">
        <v>478</v>
      </c>
      <c r="C581" s="64" t="s">
        <v>525</v>
      </c>
      <c r="D581" s="64" t="s">
        <v>525</v>
      </c>
      <c r="E581" s="64" t="s">
        <v>525</v>
      </c>
      <c r="F581" s="40">
        <v>800251440</v>
      </c>
      <c r="G581" s="23" t="s">
        <v>533</v>
      </c>
      <c r="H581" s="51">
        <v>45288</v>
      </c>
      <c r="I581" s="52">
        <f t="shared" ref="I581:I638" si="9">+J581+K581+L581+M581</f>
        <v>462260</v>
      </c>
      <c r="J581" s="53">
        <v>462260</v>
      </c>
      <c r="K581" s="57"/>
      <c r="L581" s="57">
        <v>0</v>
      </c>
      <c r="M581" s="58"/>
      <c r="N581" s="23" t="s">
        <v>555</v>
      </c>
    </row>
    <row r="582" spans="1:14" x14ac:dyDescent="0.25">
      <c r="A582" s="18" t="s">
        <v>17</v>
      </c>
      <c r="B582" s="23" t="s">
        <v>479</v>
      </c>
      <c r="C582" s="64" t="s">
        <v>525</v>
      </c>
      <c r="D582" s="64" t="s">
        <v>525</v>
      </c>
      <c r="E582" s="64" t="s">
        <v>525</v>
      </c>
      <c r="F582" s="40">
        <v>800251440</v>
      </c>
      <c r="G582" s="23" t="s">
        <v>533</v>
      </c>
      <c r="H582" s="51">
        <v>45288</v>
      </c>
      <c r="I582" s="52">
        <f t="shared" si="9"/>
        <v>1481865</v>
      </c>
      <c r="J582" s="53">
        <v>1481865</v>
      </c>
      <c r="K582" s="57"/>
      <c r="L582" s="57">
        <v>0</v>
      </c>
      <c r="M582" s="58"/>
      <c r="N582" s="23" t="s">
        <v>555</v>
      </c>
    </row>
    <row r="583" spans="1:14" x14ac:dyDescent="0.25">
      <c r="A583" s="18" t="s">
        <v>17</v>
      </c>
      <c r="B583" s="23" t="s">
        <v>480</v>
      </c>
      <c r="C583" s="64" t="s">
        <v>525</v>
      </c>
      <c r="D583" s="64" t="s">
        <v>525</v>
      </c>
      <c r="E583" s="64" t="s">
        <v>525</v>
      </c>
      <c r="F583" s="40">
        <v>800251440</v>
      </c>
      <c r="G583" s="23" t="s">
        <v>533</v>
      </c>
      <c r="H583" s="51">
        <v>45288</v>
      </c>
      <c r="I583" s="52">
        <f t="shared" si="9"/>
        <v>20814</v>
      </c>
      <c r="J583" s="53">
        <v>20814</v>
      </c>
      <c r="K583" s="57"/>
      <c r="L583" s="57">
        <v>0</v>
      </c>
      <c r="M583" s="58"/>
      <c r="N583" s="23" t="s">
        <v>555</v>
      </c>
    </row>
    <row r="584" spans="1:14" x14ac:dyDescent="0.25">
      <c r="A584" s="18" t="s">
        <v>17</v>
      </c>
      <c r="B584" s="23" t="s">
        <v>481</v>
      </c>
      <c r="C584" s="64" t="s">
        <v>525</v>
      </c>
      <c r="D584" s="64" t="s">
        <v>525</v>
      </c>
      <c r="E584" s="64" t="s">
        <v>525</v>
      </c>
      <c r="F584" s="40">
        <v>800251440</v>
      </c>
      <c r="G584" s="23" t="s">
        <v>533</v>
      </c>
      <c r="H584" s="51">
        <v>45288</v>
      </c>
      <c r="I584" s="52">
        <f t="shared" si="9"/>
        <v>15541</v>
      </c>
      <c r="J584" s="53">
        <v>15541</v>
      </c>
      <c r="K584" s="57"/>
      <c r="L584" s="57">
        <v>0</v>
      </c>
      <c r="M584" s="58"/>
      <c r="N584" s="23" t="s">
        <v>555</v>
      </c>
    </row>
    <row r="585" spans="1:14" x14ac:dyDescent="0.25">
      <c r="A585" s="18" t="s">
        <v>17</v>
      </c>
      <c r="B585" s="23" t="s">
        <v>482</v>
      </c>
      <c r="C585" s="64" t="s">
        <v>525</v>
      </c>
      <c r="D585" s="64" t="s">
        <v>525</v>
      </c>
      <c r="E585" s="64" t="s">
        <v>525</v>
      </c>
      <c r="F585" s="40">
        <v>800251440</v>
      </c>
      <c r="G585" s="23" t="s">
        <v>533</v>
      </c>
      <c r="H585" s="51">
        <v>45288</v>
      </c>
      <c r="I585" s="52">
        <f t="shared" si="9"/>
        <v>319985</v>
      </c>
      <c r="J585" s="53">
        <v>319985</v>
      </c>
      <c r="K585" s="57"/>
      <c r="L585" s="57">
        <v>0</v>
      </c>
      <c r="M585" s="58"/>
      <c r="N585" s="23" t="s">
        <v>555</v>
      </c>
    </row>
    <row r="586" spans="1:14" x14ac:dyDescent="0.25">
      <c r="A586" s="18" t="s">
        <v>17</v>
      </c>
      <c r="B586" s="23" t="s">
        <v>483</v>
      </c>
      <c r="C586" s="64" t="s">
        <v>525</v>
      </c>
      <c r="D586" s="64" t="s">
        <v>525</v>
      </c>
      <c r="E586" s="64" t="s">
        <v>525</v>
      </c>
      <c r="F586" s="40">
        <v>800251440</v>
      </c>
      <c r="G586" s="23" t="s">
        <v>533</v>
      </c>
      <c r="H586" s="51">
        <v>45288</v>
      </c>
      <c r="I586" s="52">
        <f t="shared" si="9"/>
        <v>1258391</v>
      </c>
      <c r="J586" s="53">
        <v>1258391</v>
      </c>
      <c r="K586" s="57"/>
      <c r="L586" s="57">
        <v>0</v>
      </c>
      <c r="M586" s="58"/>
      <c r="N586" s="23" t="s">
        <v>555</v>
      </c>
    </row>
    <row r="587" spans="1:14" x14ac:dyDescent="0.25">
      <c r="A587" s="18" t="s">
        <v>17</v>
      </c>
      <c r="B587" s="23" t="s">
        <v>484</v>
      </c>
      <c r="C587" s="64" t="s">
        <v>525</v>
      </c>
      <c r="D587" s="64" t="s">
        <v>525</v>
      </c>
      <c r="E587" s="64" t="s">
        <v>525</v>
      </c>
      <c r="F587" s="40">
        <v>800251440</v>
      </c>
      <c r="G587" s="23" t="s">
        <v>533</v>
      </c>
      <c r="H587" s="51">
        <v>45288</v>
      </c>
      <c r="I587" s="52">
        <f t="shared" si="9"/>
        <v>756245</v>
      </c>
      <c r="J587" s="53">
        <v>756245</v>
      </c>
      <c r="K587" s="57"/>
      <c r="L587" s="57">
        <v>0</v>
      </c>
      <c r="M587" s="58"/>
      <c r="N587" s="23" t="s">
        <v>555</v>
      </c>
    </row>
    <row r="588" spans="1:14" x14ac:dyDescent="0.25">
      <c r="A588" s="18" t="s">
        <v>17</v>
      </c>
      <c r="B588" s="23" t="s">
        <v>485</v>
      </c>
      <c r="C588" s="64" t="s">
        <v>525</v>
      </c>
      <c r="D588" s="64" t="s">
        <v>525</v>
      </c>
      <c r="E588" s="64" t="s">
        <v>525</v>
      </c>
      <c r="F588" s="40">
        <v>800251440</v>
      </c>
      <c r="G588" s="23" t="s">
        <v>533</v>
      </c>
      <c r="H588" s="51">
        <v>45288</v>
      </c>
      <c r="I588" s="52">
        <f t="shared" si="9"/>
        <v>793355</v>
      </c>
      <c r="J588" s="53">
        <v>793355</v>
      </c>
      <c r="K588" s="57"/>
      <c r="L588" s="57">
        <v>0</v>
      </c>
      <c r="M588" s="58"/>
      <c r="N588" s="23" t="s">
        <v>555</v>
      </c>
    </row>
    <row r="589" spans="1:14" x14ac:dyDescent="0.25">
      <c r="A589" s="18" t="s">
        <v>17</v>
      </c>
      <c r="B589" s="23" t="s">
        <v>486</v>
      </c>
      <c r="C589" s="64" t="s">
        <v>525</v>
      </c>
      <c r="D589" s="64" t="s">
        <v>525</v>
      </c>
      <c r="E589" s="64" t="s">
        <v>525</v>
      </c>
      <c r="F589" s="40">
        <v>800251440</v>
      </c>
      <c r="G589" s="23" t="s">
        <v>533</v>
      </c>
      <c r="H589" s="51">
        <v>45288</v>
      </c>
      <c r="I589" s="52">
        <f t="shared" si="9"/>
        <v>689642</v>
      </c>
      <c r="J589" s="53">
        <v>689642</v>
      </c>
      <c r="K589" s="57"/>
      <c r="L589" s="57">
        <v>0</v>
      </c>
      <c r="M589" s="58"/>
      <c r="N589" s="23" t="s">
        <v>555</v>
      </c>
    </row>
    <row r="590" spans="1:14" x14ac:dyDescent="0.25">
      <c r="A590" s="18" t="s">
        <v>17</v>
      </c>
      <c r="B590" s="23" t="s">
        <v>487</v>
      </c>
      <c r="C590" s="64" t="s">
        <v>525</v>
      </c>
      <c r="D590" s="64" t="s">
        <v>525</v>
      </c>
      <c r="E590" s="64" t="s">
        <v>525</v>
      </c>
      <c r="F590" s="40">
        <v>800251440</v>
      </c>
      <c r="G590" s="23" t="s">
        <v>533</v>
      </c>
      <c r="H590" s="51">
        <v>45288</v>
      </c>
      <c r="I590" s="52">
        <f t="shared" si="9"/>
        <v>370328</v>
      </c>
      <c r="J590" s="53">
        <v>370328</v>
      </c>
      <c r="K590" s="57"/>
      <c r="L590" s="57">
        <v>0</v>
      </c>
      <c r="M590" s="58"/>
      <c r="N590" s="23" t="s">
        <v>555</v>
      </c>
    </row>
    <row r="591" spans="1:14" x14ac:dyDescent="0.25">
      <c r="A591" s="18" t="s">
        <v>17</v>
      </c>
      <c r="B591" s="23" t="s">
        <v>488</v>
      </c>
      <c r="C591" s="64" t="s">
        <v>525</v>
      </c>
      <c r="D591" s="64" t="s">
        <v>525</v>
      </c>
      <c r="E591" s="64" t="s">
        <v>525</v>
      </c>
      <c r="F591" s="40">
        <v>800251440</v>
      </c>
      <c r="G591" s="23" t="s">
        <v>533</v>
      </c>
      <c r="H591" s="51">
        <v>45288</v>
      </c>
      <c r="I591" s="52">
        <f t="shared" si="9"/>
        <v>766415</v>
      </c>
      <c r="J591" s="53">
        <v>766415</v>
      </c>
      <c r="K591" s="57"/>
      <c r="L591" s="57">
        <v>0</v>
      </c>
      <c r="M591" s="58"/>
      <c r="N591" s="23" t="s">
        <v>555</v>
      </c>
    </row>
    <row r="592" spans="1:14" x14ac:dyDescent="0.25">
      <c r="A592" s="18" t="s">
        <v>17</v>
      </c>
      <c r="B592" s="23" t="s">
        <v>489</v>
      </c>
      <c r="C592" s="64" t="s">
        <v>525</v>
      </c>
      <c r="D592" s="64" t="s">
        <v>525</v>
      </c>
      <c r="E592" s="64" t="s">
        <v>525</v>
      </c>
      <c r="F592" s="40">
        <v>800251440</v>
      </c>
      <c r="G592" s="23" t="s">
        <v>533</v>
      </c>
      <c r="H592" s="51">
        <v>45288</v>
      </c>
      <c r="I592" s="52">
        <f t="shared" si="9"/>
        <v>1354506</v>
      </c>
      <c r="J592" s="53">
        <v>1354506</v>
      </c>
      <c r="K592" s="57"/>
      <c r="L592" s="57">
        <v>0</v>
      </c>
      <c r="M592" s="58"/>
      <c r="N592" s="23" t="s">
        <v>555</v>
      </c>
    </row>
    <row r="593" spans="1:14" x14ac:dyDescent="0.25">
      <c r="A593" s="18" t="s">
        <v>17</v>
      </c>
      <c r="B593" s="23" t="s">
        <v>490</v>
      </c>
      <c r="C593" s="64" t="s">
        <v>525</v>
      </c>
      <c r="D593" s="64" t="s">
        <v>525</v>
      </c>
      <c r="E593" s="64" t="s">
        <v>525</v>
      </c>
      <c r="F593" s="40">
        <v>800251440</v>
      </c>
      <c r="G593" s="23" t="s">
        <v>533</v>
      </c>
      <c r="H593" s="51">
        <v>45288</v>
      </c>
      <c r="I593" s="52">
        <f t="shared" si="9"/>
        <v>1464343</v>
      </c>
      <c r="J593" s="53">
        <v>1464343</v>
      </c>
      <c r="K593" s="57"/>
      <c r="L593" s="57">
        <v>0</v>
      </c>
      <c r="M593" s="58"/>
      <c r="N593" s="23" t="s">
        <v>555</v>
      </c>
    </row>
    <row r="594" spans="1:14" x14ac:dyDescent="0.25">
      <c r="A594" s="18" t="s">
        <v>17</v>
      </c>
      <c r="B594" s="23" t="s">
        <v>491</v>
      </c>
      <c r="C594" s="64" t="s">
        <v>525</v>
      </c>
      <c r="D594" s="64" t="s">
        <v>525</v>
      </c>
      <c r="E594" s="64" t="s">
        <v>525</v>
      </c>
      <c r="F594" s="40">
        <v>800251440</v>
      </c>
      <c r="G594" s="23" t="s">
        <v>533</v>
      </c>
      <c r="H594" s="51">
        <v>45288</v>
      </c>
      <c r="I594" s="52">
        <f t="shared" si="9"/>
        <v>618469</v>
      </c>
      <c r="J594" s="53">
        <v>618469</v>
      </c>
      <c r="K594" s="57"/>
      <c r="L594" s="57">
        <v>0</v>
      </c>
      <c r="M594" s="58"/>
      <c r="N594" s="23" t="s">
        <v>555</v>
      </c>
    </row>
    <row r="595" spans="1:14" x14ac:dyDescent="0.25">
      <c r="A595" s="18" t="s">
        <v>17</v>
      </c>
      <c r="B595" s="23" t="s">
        <v>492</v>
      </c>
      <c r="C595" s="64" t="s">
        <v>525</v>
      </c>
      <c r="D595" s="64" t="s">
        <v>525</v>
      </c>
      <c r="E595" s="64" t="s">
        <v>525</v>
      </c>
      <c r="F595" s="40">
        <v>800251440</v>
      </c>
      <c r="G595" s="23" t="s">
        <v>533</v>
      </c>
      <c r="H595" s="51">
        <v>45288</v>
      </c>
      <c r="I595" s="52">
        <f t="shared" si="9"/>
        <v>67159</v>
      </c>
      <c r="J595" s="53">
        <v>67159</v>
      </c>
      <c r="K595" s="57"/>
      <c r="L595" s="57">
        <v>0</v>
      </c>
      <c r="M595" s="58"/>
      <c r="N595" s="23" t="s">
        <v>555</v>
      </c>
    </row>
    <row r="596" spans="1:14" x14ac:dyDescent="0.25">
      <c r="A596" s="18" t="s">
        <v>17</v>
      </c>
      <c r="B596" s="23" t="s">
        <v>493</v>
      </c>
      <c r="C596" s="64" t="s">
        <v>525</v>
      </c>
      <c r="D596" s="64" t="s">
        <v>525</v>
      </c>
      <c r="E596" s="64" t="s">
        <v>525</v>
      </c>
      <c r="F596" s="40">
        <v>800251440</v>
      </c>
      <c r="G596" s="23" t="s">
        <v>533</v>
      </c>
      <c r="H596" s="51">
        <v>45288</v>
      </c>
      <c r="I596" s="52">
        <f t="shared" si="9"/>
        <v>459032</v>
      </c>
      <c r="J596" s="53">
        <v>459032</v>
      </c>
      <c r="K596" s="57"/>
      <c r="L596" s="57">
        <v>0</v>
      </c>
      <c r="M596" s="58"/>
      <c r="N596" s="23" t="s">
        <v>555</v>
      </c>
    </row>
    <row r="597" spans="1:14" x14ac:dyDescent="0.25">
      <c r="A597" s="18" t="s">
        <v>17</v>
      </c>
      <c r="B597" s="23" t="s">
        <v>494</v>
      </c>
      <c r="C597" s="64" t="s">
        <v>525</v>
      </c>
      <c r="D597" s="64" t="s">
        <v>525</v>
      </c>
      <c r="E597" s="64" t="s">
        <v>525</v>
      </c>
      <c r="F597" s="40">
        <v>800251440</v>
      </c>
      <c r="G597" s="23" t="s">
        <v>533</v>
      </c>
      <c r="H597" s="51">
        <v>45288</v>
      </c>
      <c r="I597" s="52">
        <f t="shared" si="9"/>
        <v>739827</v>
      </c>
      <c r="J597" s="53">
        <v>739827</v>
      </c>
      <c r="K597" s="57"/>
      <c r="L597" s="57">
        <v>0</v>
      </c>
      <c r="M597" s="58"/>
      <c r="N597" s="23" t="s">
        <v>555</v>
      </c>
    </row>
    <row r="598" spans="1:14" x14ac:dyDescent="0.25">
      <c r="A598" s="18" t="s">
        <v>17</v>
      </c>
      <c r="B598" s="23" t="s">
        <v>495</v>
      </c>
      <c r="C598" s="64" t="s">
        <v>525</v>
      </c>
      <c r="D598" s="64" t="s">
        <v>525</v>
      </c>
      <c r="E598" s="64" t="s">
        <v>525</v>
      </c>
      <c r="F598" s="40">
        <v>800251440</v>
      </c>
      <c r="G598" s="23" t="s">
        <v>533</v>
      </c>
      <c r="H598" s="51">
        <v>45288</v>
      </c>
      <c r="I598" s="52">
        <f t="shared" si="9"/>
        <v>823915</v>
      </c>
      <c r="J598" s="53">
        <v>823915</v>
      </c>
      <c r="K598" s="57"/>
      <c r="L598" s="57">
        <v>0</v>
      </c>
      <c r="M598" s="58"/>
      <c r="N598" s="23" t="s">
        <v>555</v>
      </c>
    </row>
    <row r="599" spans="1:14" x14ac:dyDescent="0.25">
      <c r="A599" s="18" t="s">
        <v>17</v>
      </c>
      <c r="B599" s="23" t="s">
        <v>496</v>
      </c>
      <c r="C599" s="64" t="s">
        <v>525</v>
      </c>
      <c r="D599" s="64" t="s">
        <v>525</v>
      </c>
      <c r="E599" s="64" t="s">
        <v>525</v>
      </c>
      <c r="F599" s="40">
        <v>800251440</v>
      </c>
      <c r="G599" s="23" t="s">
        <v>533</v>
      </c>
      <c r="H599" s="51">
        <v>45288</v>
      </c>
      <c r="I599" s="52">
        <f t="shared" si="9"/>
        <v>186362</v>
      </c>
      <c r="J599" s="53">
        <v>186362</v>
      </c>
      <c r="K599" s="57"/>
      <c r="L599" s="57">
        <v>0</v>
      </c>
      <c r="M599" s="58"/>
      <c r="N599" s="23" t="s">
        <v>555</v>
      </c>
    </row>
    <row r="600" spans="1:14" x14ac:dyDescent="0.25">
      <c r="A600" s="18" t="s">
        <v>17</v>
      </c>
      <c r="B600" s="23" t="s">
        <v>497</v>
      </c>
      <c r="C600" s="64" t="s">
        <v>525</v>
      </c>
      <c r="D600" s="64" t="s">
        <v>525</v>
      </c>
      <c r="E600" s="64" t="s">
        <v>525</v>
      </c>
      <c r="F600" s="40">
        <v>800251440</v>
      </c>
      <c r="G600" s="23" t="s">
        <v>533</v>
      </c>
      <c r="H600" s="51">
        <v>45288</v>
      </c>
      <c r="I600" s="52">
        <f t="shared" si="9"/>
        <v>1946993</v>
      </c>
      <c r="J600" s="53">
        <v>1946993</v>
      </c>
      <c r="K600" s="57"/>
      <c r="L600" s="57">
        <v>0</v>
      </c>
      <c r="M600" s="58"/>
      <c r="N600" s="23" t="s">
        <v>555</v>
      </c>
    </row>
    <row r="601" spans="1:14" x14ac:dyDescent="0.25">
      <c r="A601" s="18" t="s">
        <v>17</v>
      </c>
      <c r="B601" s="23" t="s">
        <v>498</v>
      </c>
      <c r="C601" s="64" t="s">
        <v>525</v>
      </c>
      <c r="D601" s="64" t="s">
        <v>525</v>
      </c>
      <c r="E601" s="64" t="s">
        <v>525</v>
      </c>
      <c r="F601" s="40">
        <v>800251440</v>
      </c>
      <c r="G601" s="23" t="s">
        <v>533</v>
      </c>
      <c r="H601" s="51">
        <v>45288</v>
      </c>
      <c r="I601" s="52">
        <f t="shared" si="9"/>
        <v>78932</v>
      </c>
      <c r="J601" s="53">
        <v>78932</v>
      </c>
      <c r="K601" s="57"/>
      <c r="L601" s="57">
        <v>0</v>
      </c>
      <c r="M601" s="58"/>
      <c r="N601" s="23" t="s">
        <v>555</v>
      </c>
    </row>
    <row r="602" spans="1:14" x14ac:dyDescent="0.25">
      <c r="A602" s="18" t="s">
        <v>17</v>
      </c>
      <c r="B602" s="23" t="s">
        <v>499</v>
      </c>
      <c r="C602" s="64" t="s">
        <v>525</v>
      </c>
      <c r="D602" s="64" t="s">
        <v>525</v>
      </c>
      <c r="E602" s="64" t="s">
        <v>525</v>
      </c>
      <c r="F602" s="40">
        <v>800251440</v>
      </c>
      <c r="G602" s="23" t="s">
        <v>533</v>
      </c>
      <c r="H602" s="51">
        <v>45288</v>
      </c>
      <c r="I602" s="52">
        <f t="shared" si="9"/>
        <v>855729</v>
      </c>
      <c r="J602" s="53">
        <v>855729</v>
      </c>
      <c r="K602" s="57"/>
      <c r="L602" s="57">
        <v>0</v>
      </c>
      <c r="M602" s="58"/>
      <c r="N602" s="23" t="s">
        <v>555</v>
      </c>
    </row>
    <row r="603" spans="1:14" x14ac:dyDescent="0.25">
      <c r="A603" s="18" t="s">
        <v>17</v>
      </c>
      <c r="B603" s="23" t="s">
        <v>500</v>
      </c>
      <c r="C603" s="64" t="s">
        <v>525</v>
      </c>
      <c r="D603" s="64" t="s">
        <v>525</v>
      </c>
      <c r="E603" s="64" t="s">
        <v>525</v>
      </c>
      <c r="F603" s="40">
        <v>800251440</v>
      </c>
      <c r="G603" s="23" t="s">
        <v>533</v>
      </c>
      <c r="H603" s="51">
        <v>45288</v>
      </c>
      <c r="I603" s="52">
        <f t="shared" si="9"/>
        <v>2433937</v>
      </c>
      <c r="J603" s="53">
        <v>2433937</v>
      </c>
      <c r="K603" s="57"/>
      <c r="L603" s="57">
        <v>0</v>
      </c>
      <c r="M603" s="58"/>
      <c r="N603" s="23" t="s">
        <v>555</v>
      </c>
    </row>
    <row r="604" spans="1:14" x14ac:dyDescent="0.25">
      <c r="A604" s="18" t="s">
        <v>17</v>
      </c>
      <c r="B604" s="23" t="s">
        <v>501</v>
      </c>
      <c r="C604" s="64" t="s">
        <v>525</v>
      </c>
      <c r="D604" s="64" t="s">
        <v>525</v>
      </c>
      <c r="E604" s="64" t="s">
        <v>525</v>
      </c>
      <c r="F604" s="40">
        <v>800251440</v>
      </c>
      <c r="G604" s="23" t="s">
        <v>533</v>
      </c>
      <c r="H604" s="51">
        <v>45288</v>
      </c>
      <c r="I604" s="52">
        <f t="shared" si="9"/>
        <v>5854060</v>
      </c>
      <c r="J604" s="53">
        <v>5854060</v>
      </c>
      <c r="K604" s="57"/>
      <c r="L604" s="57">
        <v>0</v>
      </c>
      <c r="M604" s="58"/>
      <c r="N604" s="23" t="s">
        <v>555</v>
      </c>
    </row>
    <row r="605" spans="1:14" x14ac:dyDescent="0.25">
      <c r="A605" s="18" t="s">
        <v>17</v>
      </c>
      <c r="B605" s="23" t="s">
        <v>502</v>
      </c>
      <c r="C605" s="64" t="s">
        <v>525</v>
      </c>
      <c r="D605" s="64" t="s">
        <v>525</v>
      </c>
      <c r="E605" s="64" t="s">
        <v>525</v>
      </c>
      <c r="F605" s="49">
        <v>900935126</v>
      </c>
      <c r="G605" s="23" t="s">
        <v>547</v>
      </c>
      <c r="H605" s="51">
        <v>45289</v>
      </c>
      <c r="I605" s="52">
        <f t="shared" si="9"/>
        <v>3500000</v>
      </c>
      <c r="J605" s="53">
        <v>78512</v>
      </c>
      <c r="K605" s="57"/>
      <c r="L605" s="57">
        <v>3421488</v>
      </c>
      <c r="M605" s="58"/>
      <c r="N605" s="23" t="s">
        <v>559</v>
      </c>
    </row>
    <row r="606" spans="1:14" x14ac:dyDescent="0.25">
      <c r="A606" s="18" t="s">
        <v>17</v>
      </c>
      <c r="B606" s="23" t="s">
        <v>503</v>
      </c>
      <c r="C606" s="64" t="s">
        <v>525</v>
      </c>
      <c r="D606" s="64" t="s">
        <v>525</v>
      </c>
      <c r="E606" s="64" t="s">
        <v>525</v>
      </c>
      <c r="F606" s="49">
        <v>900935126</v>
      </c>
      <c r="G606" s="23" t="s">
        <v>547</v>
      </c>
      <c r="H606" s="51">
        <v>45289</v>
      </c>
      <c r="I606" s="52">
        <f t="shared" si="9"/>
        <v>27108631.68</v>
      </c>
      <c r="J606" s="53">
        <v>11444</v>
      </c>
      <c r="K606" s="57"/>
      <c r="L606" s="57">
        <v>27097187.68</v>
      </c>
      <c r="M606" s="58"/>
      <c r="N606" s="23" t="s">
        <v>559</v>
      </c>
    </row>
    <row r="607" spans="1:14" x14ac:dyDescent="0.25">
      <c r="A607" s="18" t="s">
        <v>17</v>
      </c>
      <c r="B607" s="23" t="s">
        <v>504</v>
      </c>
      <c r="C607" s="64" t="s">
        <v>525</v>
      </c>
      <c r="D607" s="64" t="s">
        <v>525</v>
      </c>
      <c r="E607" s="64" t="s">
        <v>525</v>
      </c>
      <c r="F607" s="49">
        <v>900935126</v>
      </c>
      <c r="G607" s="23" t="s">
        <v>547</v>
      </c>
      <c r="H607" s="51">
        <v>45289</v>
      </c>
      <c r="I607" s="52">
        <f t="shared" si="9"/>
        <v>2104438</v>
      </c>
      <c r="J607" s="53">
        <v>240324</v>
      </c>
      <c r="K607" s="57"/>
      <c r="L607" s="57">
        <v>1864114</v>
      </c>
      <c r="M607" s="58"/>
      <c r="N607" s="23" t="s">
        <v>559</v>
      </c>
    </row>
    <row r="608" spans="1:14" x14ac:dyDescent="0.25">
      <c r="A608" s="18" t="s">
        <v>17</v>
      </c>
      <c r="B608" s="23" t="s">
        <v>505</v>
      </c>
      <c r="C608" s="64" t="s">
        <v>525</v>
      </c>
      <c r="D608" s="64" t="s">
        <v>525</v>
      </c>
      <c r="E608" s="64" t="s">
        <v>525</v>
      </c>
      <c r="F608" s="49">
        <v>900935126</v>
      </c>
      <c r="G608" s="23" t="s">
        <v>547</v>
      </c>
      <c r="H608" s="51">
        <v>45289</v>
      </c>
      <c r="I608" s="52">
        <f t="shared" si="9"/>
        <v>52216995.500000015</v>
      </c>
      <c r="J608" s="53">
        <v>5067396</v>
      </c>
      <c r="K608" s="57"/>
      <c r="L608" s="57">
        <v>47149599.500000015</v>
      </c>
      <c r="M608" s="58"/>
      <c r="N608" s="23" t="s">
        <v>560</v>
      </c>
    </row>
    <row r="609" spans="1:14" x14ac:dyDescent="0.25">
      <c r="A609" s="18" t="s">
        <v>17</v>
      </c>
      <c r="B609" s="23" t="s">
        <v>506</v>
      </c>
      <c r="C609" s="64" t="s">
        <v>525</v>
      </c>
      <c r="D609" s="64" t="s">
        <v>525</v>
      </c>
      <c r="E609" s="64" t="s">
        <v>525</v>
      </c>
      <c r="F609" s="49">
        <v>800088702</v>
      </c>
      <c r="G609" s="23" t="s">
        <v>536</v>
      </c>
      <c r="H609" s="51">
        <v>45289</v>
      </c>
      <c r="I609" s="52">
        <f t="shared" si="9"/>
        <v>385985855.10000008</v>
      </c>
      <c r="J609" s="53">
        <v>9329980</v>
      </c>
      <c r="K609" s="57"/>
      <c r="L609" s="57">
        <v>376655875.10000008</v>
      </c>
      <c r="M609" s="58"/>
      <c r="N609" s="23" t="s">
        <v>561</v>
      </c>
    </row>
    <row r="610" spans="1:14" x14ac:dyDescent="0.25">
      <c r="A610" s="18" t="s">
        <v>17</v>
      </c>
      <c r="B610" s="23" t="s">
        <v>507</v>
      </c>
      <c r="C610" s="64" t="s">
        <v>525</v>
      </c>
      <c r="D610" s="64" t="s">
        <v>525</v>
      </c>
      <c r="E610" s="64" t="s">
        <v>525</v>
      </c>
      <c r="F610" s="49">
        <v>800088702</v>
      </c>
      <c r="G610" s="23" t="s">
        <v>536</v>
      </c>
      <c r="H610" s="51">
        <v>45289</v>
      </c>
      <c r="I610" s="52">
        <f t="shared" si="9"/>
        <v>3648174.52</v>
      </c>
      <c r="J610" s="53">
        <v>155684</v>
      </c>
      <c r="K610" s="57"/>
      <c r="L610" s="57">
        <v>3492490.52</v>
      </c>
      <c r="M610" s="58"/>
      <c r="N610" s="23" t="s">
        <v>559</v>
      </c>
    </row>
    <row r="611" spans="1:14" x14ac:dyDescent="0.25">
      <c r="A611" s="18" t="s">
        <v>17</v>
      </c>
      <c r="B611" s="23" t="s">
        <v>508</v>
      </c>
      <c r="C611" s="64" t="s">
        <v>525</v>
      </c>
      <c r="D611" s="64" t="s">
        <v>525</v>
      </c>
      <c r="E611" s="64" t="s">
        <v>525</v>
      </c>
      <c r="F611" s="49">
        <v>800088702</v>
      </c>
      <c r="G611" s="23" t="s">
        <v>536</v>
      </c>
      <c r="H611" s="51">
        <v>45289</v>
      </c>
      <c r="I611" s="52">
        <f t="shared" si="9"/>
        <v>160848</v>
      </c>
      <c r="J611" s="53">
        <v>36911</v>
      </c>
      <c r="K611" s="57"/>
      <c r="L611" s="57">
        <v>123937</v>
      </c>
      <c r="M611" s="58"/>
      <c r="N611" s="23" t="s">
        <v>559</v>
      </c>
    </row>
    <row r="612" spans="1:14" x14ac:dyDescent="0.25">
      <c r="A612" s="18" t="s">
        <v>17</v>
      </c>
      <c r="B612" s="23" t="s">
        <v>509</v>
      </c>
      <c r="C612" s="64" t="s">
        <v>525</v>
      </c>
      <c r="D612" s="64" t="s">
        <v>525</v>
      </c>
      <c r="E612" s="64" t="s">
        <v>525</v>
      </c>
      <c r="F612" s="49">
        <v>800088702</v>
      </c>
      <c r="G612" s="23" t="s">
        <v>536</v>
      </c>
      <c r="H612" s="51">
        <v>45289</v>
      </c>
      <c r="I612" s="52">
        <f t="shared" si="9"/>
        <v>720944054.03000009</v>
      </c>
      <c r="J612" s="53">
        <v>12637799</v>
      </c>
      <c r="K612" s="57"/>
      <c r="L612" s="57">
        <v>708306255.03000009</v>
      </c>
      <c r="M612" s="58"/>
      <c r="N612" s="23" t="s">
        <v>559</v>
      </c>
    </row>
    <row r="613" spans="1:14" x14ac:dyDescent="0.25">
      <c r="A613" s="18" t="s">
        <v>17</v>
      </c>
      <c r="B613" s="23" t="s">
        <v>510</v>
      </c>
      <c r="C613" s="64" t="s">
        <v>525</v>
      </c>
      <c r="D613" s="64" t="s">
        <v>525</v>
      </c>
      <c r="E613" s="64" t="s">
        <v>525</v>
      </c>
      <c r="F613" s="49">
        <v>800088702</v>
      </c>
      <c r="G613" s="23" t="s">
        <v>536</v>
      </c>
      <c r="H613" s="51">
        <v>45289</v>
      </c>
      <c r="I613" s="52">
        <f t="shared" si="9"/>
        <v>8525270</v>
      </c>
      <c r="J613" s="53">
        <v>581599</v>
      </c>
      <c r="K613" s="57"/>
      <c r="L613" s="57">
        <v>7943671</v>
      </c>
      <c r="M613" s="58"/>
      <c r="N613" s="23" t="s">
        <v>559</v>
      </c>
    </row>
    <row r="614" spans="1:14" x14ac:dyDescent="0.25">
      <c r="A614" s="18" t="s">
        <v>17</v>
      </c>
      <c r="B614" s="23" t="s">
        <v>503</v>
      </c>
      <c r="C614" s="64" t="s">
        <v>525</v>
      </c>
      <c r="D614" s="64" t="s">
        <v>525</v>
      </c>
      <c r="E614" s="64" t="s">
        <v>525</v>
      </c>
      <c r="F614" s="49">
        <v>800088702</v>
      </c>
      <c r="G614" s="23" t="s">
        <v>536</v>
      </c>
      <c r="H614" s="51">
        <v>45289</v>
      </c>
      <c r="I614" s="52">
        <f t="shared" si="9"/>
        <v>203483999.5</v>
      </c>
      <c r="J614" s="53">
        <v>2654210</v>
      </c>
      <c r="K614" s="57"/>
      <c r="L614" s="57">
        <v>200829789.5</v>
      </c>
      <c r="M614" s="58"/>
      <c r="N614" s="23" t="s">
        <v>559</v>
      </c>
    </row>
    <row r="615" spans="1:14" x14ac:dyDescent="0.25">
      <c r="A615" s="18" t="s">
        <v>17</v>
      </c>
      <c r="B615" s="23" t="s">
        <v>511</v>
      </c>
      <c r="C615" s="64" t="s">
        <v>525</v>
      </c>
      <c r="D615" s="64" t="s">
        <v>525</v>
      </c>
      <c r="E615" s="64" t="s">
        <v>525</v>
      </c>
      <c r="F615" s="49">
        <v>800088702</v>
      </c>
      <c r="G615" s="23" t="s">
        <v>536</v>
      </c>
      <c r="H615" s="51">
        <v>45289</v>
      </c>
      <c r="I615" s="52">
        <f t="shared" si="9"/>
        <v>239481814.87000006</v>
      </c>
      <c r="J615" s="53">
        <v>8736175</v>
      </c>
      <c r="K615" s="57"/>
      <c r="L615" s="57">
        <v>230745639.87000006</v>
      </c>
      <c r="M615" s="58"/>
      <c r="N615" s="23" t="s">
        <v>559</v>
      </c>
    </row>
    <row r="616" spans="1:14" x14ac:dyDescent="0.25">
      <c r="A616" s="18" t="s">
        <v>17</v>
      </c>
      <c r="B616" s="23" t="s">
        <v>512</v>
      </c>
      <c r="C616" s="64" t="s">
        <v>525</v>
      </c>
      <c r="D616" s="64" t="s">
        <v>525</v>
      </c>
      <c r="E616" s="64" t="s">
        <v>525</v>
      </c>
      <c r="F616" s="49">
        <v>800088702</v>
      </c>
      <c r="G616" s="23" t="s">
        <v>536</v>
      </c>
      <c r="H616" s="51">
        <v>45289</v>
      </c>
      <c r="I616" s="52">
        <f t="shared" si="9"/>
        <v>45402623</v>
      </c>
      <c r="J616" s="53">
        <v>8961662</v>
      </c>
      <c r="K616" s="57"/>
      <c r="L616" s="57">
        <v>36440961</v>
      </c>
      <c r="M616" s="58"/>
      <c r="N616" s="23" t="s">
        <v>559</v>
      </c>
    </row>
    <row r="617" spans="1:14" x14ac:dyDescent="0.25">
      <c r="A617" s="18" t="s">
        <v>17</v>
      </c>
      <c r="B617" s="23" t="s">
        <v>504</v>
      </c>
      <c r="C617" s="64" t="s">
        <v>525</v>
      </c>
      <c r="D617" s="64" t="s">
        <v>525</v>
      </c>
      <c r="E617" s="64" t="s">
        <v>525</v>
      </c>
      <c r="F617" s="49">
        <v>800088702</v>
      </c>
      <c r="G617" s="23" t="s">
        <v>536</v>
      </c>
      <c r="H617" s="51">
        <v>45289</v>
      </c>
      <c r="I617" s="52">
        <f t="shared" si="9"/>
        <v>46165002.400000006</v>
      </c>
      <c r="J617" s="53">
        <v>1074008</v>
      </c>
      <c r="K617" s="57"/>
      <c r="L617" s="57">
        <v>45090994.400000006</v>
      </c>
      <c r="M617" s="58"/>
      <c r="N617" s="23" t="s">
        <v>559</v>
      </c>
    </row>
    <row r="618" spans="1:14" x14ac:dyDescent="0.25">
      <c r="A618" s="18" t="s">
        <v>17</v>
      </c>
      <c r="B618" s="23" t="s">
        <v>513</v>
      </c>
      <c r="C618" s="64" t="s">
        <v>525</v>
      </c>
      <c r="D618" s="64" t="s">
        <v>525</v>
      </c>
      <c r="E618" s="64" t="s">
        <v>525</v>
      </c>
      <c r="F618" s="49">
        <v>800088702</v>
      </c>
      <c r="G618" s="23" t="s">
        <v>536</v>
      </c>
      <c r="H618" s="51">
        <v>45289</v>
      </c>
      <c r="I618" s="52">
        <f t="shared" si="9"/>
        <v>432934717.29000008</v>
      </c>
      <c r="J618" s="53">
        <v>6564319</v>
      </c>
      <c r="K618" s="57"/>
      <c r="L618" s="57">
        <v>426370398.29000008</v>
      </c>
      <c r="M618" s="58"/>
      <c r="N618" s="23" t="s">
        <v>559</v>
      </c>
    </row>
    <row r="619" spans="1:14" x14ac:dyDescent="0.25">
      <c r="A619" s="18" t="s">
        <v>17</v>
      </c>
      <c r="B619" s="23" t="s">
        <v>514</v>
      </c>
      <c r="C619" s="64" t="s">
        <v>525</v>
      </c>
      <c r="D619" s="64" t="s">
        <v>525</v>
      </c>
      <c r="E619" s="64" t="s">
        <v>525</v>
      </c>
      <c r="F619" s="49">
        <v>800088702</v>
      </c>
      <c r="G619" s="23" t="s">
        <v>536</v>
      </c>
      <c r="H619" s="51">
        <v>45289</v>
      </c>
      <c r="I619" s="52">
        <f t="shared" si="9"/>
        <v>27438672.899999999</v>
      </c>
      <c r="J619" s="53">
        <v>1260908</v>
      </c>
      <c r="K619" s="57"/>
      <c r="L619" s="57">
        <v>26177764.899999999</v>
      </c>
      <c r="M619" s="58"/>
      <c r="N619" s="23" t="s">
        <v>559</v>
      </c>
    </row>
    <row r="620" spans="1:14" x14ac:dyDescent="0.25">
      <c r="A620" s="18" t="s">
        <v>17</v>
      </c>
      <c r="B620" s="23" t="s">
        <v>515</v>
      </c>
      <c r="C620" s="64" t="s">
        <v>525</v>
      </c>
      <c r="D620" s="64" t="s">
        <v>525</v>
      </c>
      <c r="E620" s="64" t="s">
        <v>525</v>
      </c>
      <c r="F620" s="49">
        <v>800088702</v>
      </c>
      <c r="G620" s="23" t="s">
        <v>536</v>
      </c>
      <c r="H620" s="51">
        <v>45289</v>
      </c>
      <c r="I620" s="52">
        <f t="shared" si="9"/>
        <v>51837261.480000019</v>
      </c>
      <c r="J620" s="53">
        <v>153239</v>
      </c>
      <c r="K620" s="57"/>
      <c r="L620" s="57">
        <v>51684022.480000019</v>
      </c>
      <c r="M620" s="58"/>
      <c r="N620" s="23" t="s">
        <v>559</v>
      </c>
    </row>
    <row r="621" spans="1:14" x14ac:dyDescent="0.25">
      <c r="A621" s="18" t="s">
        <v>17</v>
      </c>
      <c r="B621" s="23" t="s">
        <v>516</v>
      </c>
      <c r="C621" s="64" t="s">
        <v>525</v>
      </c>
      <c r="D621" s="64" t="s">
        <v>525</v>
      </c>
      <c r="E621" s="64" t="s">
        <v>525</v>
      </c>
      <c r="F621" s="49">
        <v>800088702</v>
      </c>
      <c r="G621" s="23" t="s">
        <v>536</v>
      </c>
      <c r="H621" s="51">
        <v>45289</v>
      </c>
      <c r="I621" s="52">
        <f t="shared" si="9"/>
        <v>847422089.84000003</v>
      </c>
      <c r="J621" s="53">
        <v>300065</v>
      </c>
      <c r="K621" s="57"/>
      <c r="L621" s="57">
        <v>847122024.84000003</v>
      </c>
      <c r="M621" s="58"/>
      <c r="N621" s="23" t="s">
        <v>559</v>
      </c>
    </row>
    <row r="622" spans="1:14" x14ac:dyDescent="0.25">
      <c r="A622" s="18" t="s">
        <v>17</v>
      </c>
      <c r="B622" s="23" t="s">
        <v>517</v>
      </c>
      <c r="C622" s="64" t="s">
        <v>525</v>
      </c>
      <c r="D622" s="64" t="s">
        <v>525</v>
      </c>
      <c r="E622" s="64" t="s">
        <v>525</v>
      </c>
      <c r="F622" s="49">
        <v>800088702</v>
      </c>
      <c r="G622" s="23" t="s">
        <v>536</v>
      </c>
      <c r="H622" s="51">
        <v>45289</v>
      </c>
      <c r="I622" s="52">
        <f t="shared" si="9"/>
        <v>939301956.11999989</v>
      </c>
      <c r="J622" s="53">
        <v>448640</v>
      </c>
      <c r="K622" s="57"/>
      <c r="L622" s="57">
        <v>938853316.11999989</v>
      </c>
      <c r="M622" s="58"/>
      <c r="N622" s="23" t="s">
        <v>559</v>
      </c>
    </row>
    <row r="623" spans="1:14" x14ac:dyDescent="0.25">
      <c r="A623" s="18" t="s">
        <v>17</v>
      </c>
      <c r="B623" s="23" t="s">
        <v>518</v>
      </c>
      <c r="C623" s="64" t="s">
        <v>525</v>
      </c>
      <c r="D623" s="64" t="s">
        <v>525</v>
      </c>
      <c r="E623" s="64" t="s">
        <v>525</v>
      </c>
      <c r="F623" s="49">
        <v>800088702</v>
      </c>
      <c r="G623" s="23" t="s">
        <v>536</v>
      </c>
      <c r="H623" s="51">
        <v>45289</v>
      </c>
      <c r="I623" s="52">
        <f t="shared" si="9"/>
        <v>52991420.819999993</v>
      </c>
      <c r="J623" s="53">
        <v>4837773</v>
      </c>
      <c r="K623" s="57"/>
      <c r="L623" s="57">
        <v>48153647.819999993</v>
      </c>
      <c r="M623" s="58"/>
      <c r="N623" s="23" t="s">
        <v>559</v>
      </c>
    </row>
    <row r="624" spans="1:14" x14ac:dyDescent="0.25">
      <c r="A624" s="18" t="s">
        <v>17</v>
      </c>
      <c r="B624" s="23" t="s">
        <v>505</v>
      </c>
      <c r="C624" s="64" t="s">
        <v>525</v>
      </c>
      <c r="D624" s="64" t="s">
        <v>525</v>
      </c>
      <c r="E624" s="64" t="s">
        <v>525</v>
      </c>
      <c r="F624" s="49">
        <v>800088702</v>
      </c>
      <c r="G624" s="23" t="s">
        <v>536</v>
      </c>
      <c r="H624" s="51">
        <v>45289</v>
      </c>
      <c r="I624" s="52">
        <f t="shared" si="9"/>
        <v>4606621961.3099985</v>
      </c>
      <c r="J624" s="53">
        <v>97985812</v>
      </c>
      <c r="K624" s="57"/>
      <c r="L624" s="57">
        <v>4508636149.3099985</v>
      </c>
      <c r="M624" s="58"/>
      <c r="N624" s="23" t="s">
        <v>559</v>
      </c>
    </row>
    <row r="625" spans="1:14" x14ac:dyDescent="0.25">
      <c r="A625" s="18" t="s">
        <v>17</v>
      </c>
      <c r="B625" s="23" t="s">
        <v>132</v>
      </c>
      <c r="C625" s="64" t="s">
        <v>525</v>
      </c>
      <c r="D625" s="64" t="s">
        <v>525</v>
      </c>
      <c r="E625" s="64" t="s">
        <v>525</v>
      </c>
      <c r="F625" s="49">
        <v>806008394</v>
      </c>
      <c r="G625" s="23" t="s">
        <v>534</v>
      </c>
      <c r="H625" s="51">
        <v>45289</v>
      </c>
      <c r="I625" s="52">
        <f t="shared" si="9"/>
        <v>34396092</v>
      </c>
      <c r="J625" s="53">
        <v>0</v>
      </c>
      <c r="K625" s="57"/>
      <c r="L625" s="57">
        <v>0</v>
      </c>
      <c r="M625" s="58">
        <v>34396092</v>
      </c>
      <c r="N625" s="23" t="s">
        <v>559</v>
      </c>
    </row>
    <row r="626" spans="1:14" x14ac:dyDescent="0.25">
      <c r="A626" s="18" t="s">
        <v>17</v>
      </c>
      <c r="B626" s="23" t="s">
        <v>512</v>
      </c>
      <c r="C626" s="64" t="s">
        <v>525</v>
      </c>
      <c r="D626" s="64" t="s">
        <v>525</v>
      </c>
      <c r="E626" s="64" t="s">
        <v>525</v>
      </c>
      <c r="F626" s="49">
        <v>806008394</v>
      </c>
      <c r="G626" s="23" t="s">
        <v>534</v>
      </c>
      <c r="H626" s="51">
        <v>45289</v>
      </c>
      <c r="I626" s="52">
        <f t="shared" si="9"/>
        <v>3557578</v>
      </c>
      <c r="J626" s="53">
        <v>0</v>
      </c>
      <c r="K626" s="57"/>
      <c r="L626" s="57">
        <v>0</v>
      </c>
      <c r="M626" s="58">
        <v>3557578</v>
      </c>
      <c r="N626" s="23" t="s">
        <v>559</v>
      </c>
    </row>
    <row r="627" spans="1:14" x14ac:dyDescent="0.25">
      <c r="A627" s="18" t="s">
        <v>17</v>
      </c>
      <c r="B627" s="23" t="s">
        <v>519</v>
      </c>
      <c r="C627" s="64" t="s">
        <v>525</v>
      </c>
      <c r="D627" s="64" t="s">
        <v>525</v>
      </c>
      <c r="E627" s="64" t="s">
        <v>525</v>
      </c>
      <c r="F627" s="49">
        <v>806008394</v>
      </c>
      <c r="G627" s="23" t="s">
        <v>534</v>
      </c>
      <c r="H627" s="51">
        <v>45289</v>
      </c>
      <c r="I627" s="52">
        <f t="shared" si="9"/>
        <v>324454</v>
      </c>
      <c r="J627" s="53">
        <v>0</v>
      </c>
      <c r="K627" s="57"/>
      <c r="L627" s="57">
        <v>0</v>
      </c>
      <c r="M627" s="58">
        <v>324454</v>
      </c>
      <c r="N627" s="23" t="s">
        <v>559</v>
      </c>
    </row>
    <row r="628" spans="1:14" x14ac:dyDescent="0.25">
      <c r="A628" s="18" t="s">
        <v>17</v>
      </c>
      <c r="B628" s="23" t="s">
        <v>135</v>
      </c>
      <c r="C628" s="64" t="s">
        <v>525</v>
      </c>
      <c r="D628" s="64" t="s">
        <v>525</v>
      </c>
      <c r="E628" s="64" t="s">
        <v>525</v>
      </c>
      <c r="F628" s="49">
        <v>806008394</v>
      </c>
      <c r="G628" s="23" t="s">
        <v>534</v>
      </c>
      <c r="H628" s="51">
        <v>45289</v>
      </c>
      <c r="I628" s="52">
        <f t="shared" si="9"/>
        <v>1614556</v>
      </c>
      <c r="J628" s="53">
        <v>729268</v>
      </c>
      <c r="K628" s="57"/>
      <c r="L628" s="57">
        <v>0</v>
      </c>
      <c r="M628" s="58">
        <v>885288</v>
      </c>
      <c r="N628" s="23" t="s">
        <v>559</v>
      </c>
    </row>
    <row r="629" spans="1:14" x14ac:dyDescent="0.25">
      <c r="A629" s="18" t="s">
        <v>17</v>
      </c>
      <c r="B629" s="23" t="s">
        <v>520</v>
      </c>
      <c r="C629" s="64" t="s">
        <v>525</v>
      </c>
      <c r="D629" s="64" t="s">
        <v>525</v>
      </c>
      <c r="E629" s="64" t="s">
        <v>525</v>
      </c>
      <c r="F629" s="49">
        <v>830009783</v>
      </c>
      <c r="G629" s="23" t="s">
        <v>548</v>
      </c>
      <c r="H629" s="51">
        <v>45289</v>
      </c>
      <c r="I629" s="52">
        <f t="shared" si="9"/>
        <v>20353126.899999999</v>
      </c>
      <c r="J629" s="20">
        <v>20353126.899999999</v>
      </c>
      <c r="K629" s="57"/>
      <c r="L629" s="57">
        <v>0</v>
      </c>
      <c r="M629" s="58"/>
      <c r="N629" s="23" t="s">
        <v>562</v>
      </c>
    </row>
    <row r="630" spans="1:14" x14ac:dyDescent="0.25">
      <c r="A630" s="18" t="s">
        <v>17</v>
      </c>
      <c r="B630" s="23" t="s">
        <v>502</v>
      </c>
      <c r="C630" s="64" t="s">
        <v>525</v>
      </c>
      <c r="D630" s="64" t="s">
        <v>525</v>
      </c>
      <c r="E630" s="64" t="s">
        <v>525</v>
      </c>
      <c r="F630" s="49">
        <v>830113831</v>
      </c>
      <c r="G630" s="23" t="s">
        <v>537</v>
      </c>
      <c r="H630" s="51">
        <v>45289</v>
      </c>
      <c r="I630" s="52">
        <f t="shared" si="9"/>
        <v>363444</v>
      </c>
      <c r="J630" s="55">
        <v>363444</v>
      </c>
      <c r="K630" s="57"/>
      <c r="L630" s="57">
        <v>0</v>
      </c>
      <c r="M630" s="58"/>
      <c r="N630" s="23" t="s">
        <v>559</v>
      </c>
    </row>
    <row r="631" spans="1:14" x14ac:dyDescent="0.25">
      <c r="A631" s="18" t="s">
        <v>17</v>
      </c>
      <c r="B631" s="23" t="s">
        <v>521</v>
      </c>
      <c r="C631" s="64" t="s">
        <v>525</v>
      </c>
      <c r="D631" s="64" t="s">
        <v>525</v>
      </c>
      <c r="E631" s="64" t="s">
        <v>525</v>
      </c>
      <c r="F631" s="49">
        <v>830113831</v>
      </c>
      <c r="G631" s="23" t="s">
        <v>537</v>
      </c>
      <c r="H631" s="51">
        <v>45289</v>
      </c>
      <c r="I631" s="52">
        <f t="shared" si="9"/>
        <v>68420051</v>
      </c>
      <c r="J631" s="55">
        <v>5704107</v>
      </c>
      <c r="K631" s="57"/>
      <c r="L631" s="57">
        <v>62715944</v>
      </c>
      <c r="M631" s="58"/>
      <c r="N631" s="23" t="s">
        <v>563</v>
      </c>
    </row>
    <row r="632" spans="1:14" x14ac:dyDescent="0.25">
      <c r="A632" s="18" t="s">
        <v>17</v>
      </c>
      <c r="B632" s="23" t="s">
        <v>522</v>
      </c>
      <c r="C632" s="64" t="s">
        <v>525</v>
      </c>
      <c r="D632" s="64" t="s">
        <v>525</v>
      </c>
      <c r="E632" s="64" t="s">
        <v>525</v>
      </c>
      <c r="F632" s="49">
        <v>830113831</v>
      </c>
      <c r="G632" s="23" t="s">
        <v>537</v>
      </c>
      <c r="H632" s="51">
        <v>45289</v>
      </c>
      <c r="I632" s="52">
        <f t="shared" si="9"/>
        <v>28506020.859999999</v>
      </c>
      <c r="J632" s="55">
        <v>11693634</v>
      </c>
      <c r="K632" s="57"/>
      <c r="L632" s="57">
        <v>16812386.859999999</v>
      </c>
      <c r="M632" s="58"/>
      <c r="N632" s="23" t="s">
        <v>559</v>
      </c>
    </row>
    <row r="633" spans="1:14" x14ac:dyDescent="0.25">
      <c r="A633" s="18" t="s">
        <v>17</v>
      </c>
      <c r="B633" s="23" t="s">
        <v>148</v>
      </c>
      <c r="C633" s="64" t="s">
        <v>525</v>
      </c>
      <c r="D633" s="64" t="s">
        <v>525</v>
      </c>
      <c r="E633" s="64" t="s">
        <v>525</v>
      </c>
      <c r="F633" s="49">
        <v>830113831</v>
      </c>
      <c r="G633" s="23" t="s">
        <v>537</v>
      </c>
      <c r="H633" s="51">
        <v>45289</v>
      </c>
      <c r="I633" s="52">
        <f t="shared" si="9"/>
        <v>15997803</v>
      </c>
      <c r="J633" s="55">
        <v>3411766</v>
      </c>
      <c r="K633" s="57"/>
      <c r="L633" s="57">
        <v>12586037</v>
      </c>
      <c r="M633" s="58"/>
      <c r="N633" s="23" t="s">
        <v>559</v>
      </c>
    </row>
    <row r="634" spans="1:14" x14ac:dyDescent="0.25">
      <c r="A634" s="18" t="s">
        <v>17</v>
      </c>
      <c r="B634" s="23" t="s">
        <v>519</v>
      </c>
      <c r="C634" s="64" t="s">
        <v>525</v>
      </c>
      <c r="D634" s="64" t="s">
        <v>525</v>
      </c>
      <c r="E634" s="64" t="s">
        <v>525</v>
      </c>
      <c r="F634" s="49">
        <v>830113831</v>
      </c>
      <c r="G634" s="23" t="s">
        <v>537</v>
      </c>
      <c r="H634" s="51">
        <v>45289</v>
      </c>
      <c r="I634" s="52">
        <f t="shared" si="9"/>
        <v>253979217.90000001</v>
      </c>
      <c r="J634" s="55">
        <v>3883410</v>
      </c>
      <c r="K634" s="57"/>
      <c r="L634" s="57">
        <v>250095807.90000001</v>
      </c>
      <c r="M634" s="58"/>
      <c r="N634" s="23" t="s">
        <v>559</v>
      </c>
    </row>
    <row r="635" spans="1:14" x14ac:dyDescent="0.25">
      <c r="A635" s="18" t="s">
        <v>17</v>
      </c>
      <c r="B635" s="23" t="s">
        <v>134</v>
      </c>
      <c r="C635" s="64" t="s">
        <v>525</v>
      </c>
      <c r="D635" s="64" t="s">
        <v>525</v>
      </c>
      <c r="E635" s="64" t="s">
        <v>525</v>
      </c>
      <c r="F635" s="49">
        <v>830113831</v>
      </c>
      <c r="G635" s="23" t="s">
        <v>537</v>
      </c>
      <c r="H635" s="51">
        <v>45289</v>
      </c>
      <c r="I635" s="52">
        <f t="shared" si="9"/>
        <v>3586796.9000000004</v>
      </c>
      <c r="J635" s="55">
        <v>331648</v>
      </c>
      <c r="K635" s="57"/>
      <c r="L635" s="57">
        <v>3255148.9000000004</v>
      </c>
      <c r="M635" s="58"/>
      <c r="N635" s="23" t="s">
        <v>559</v>
      </c>
    </row>
    <row r="636" spans="1:14" x14ac:dyDescent="0.25">
      <c r="A636" s="18" t="s">
        <v>17</v>
      </c>
      <c r="B636" s="23" t="s">
        <v>135</v>
      </c>
      <c r="C636" s="64" t="s">
        <v>525</v>
      </c>
      <c r="D636" s="64" t="s">
        <v>525</v>
      </c>
      <c r="E636" s="64" t="s">
        <v>525</v>
      </c>
      <c r="F636" s="49">
        <v>830113831</v>
      </c>
      <c r="G636" s="23" t="s">
        <v>537</v>
      </c>
      <c r="H636" s="51">
        <v>45289</v>
      </c>
      <c r="I636" s="52">
        <f t="shared" si="9"/>
        <v>10178044</v>
      </c>
      <c r="J636" s="55">
        <v>1393112</v>
      </c>
      <c r="K636" s="57"/>
      <c r="L636" s="57">
        <v>8784932</v>
      </c>
      <c r="M636" s="58"/>
      <c r="N636" s="23" t="s">
        <v>559</v>
      </c>
    </row>
    <row r="637" spans="1:14" x14ac:dyDescent="0.25">
      <c r="A637" s="18" t="s">
        <v>17</v>
      </c>
      <c r="B637" s="23" t="s">
        <v>136</v>
      </c>
      <c r="C637" s="64" t="s">
        <v>525</v>
      </c>
      <c r="D637" s="64" t="s">
        <v>525</v>
      </c>
      <c r="E637" s="64" t="s">
        <v>525</v>
      </c>
      <c r="F637" s="49">
        <v>830113831</v>
      </c>
      <c r="G637" s="23" t="s">
        <v>537</v>
      </c>
      <c r="H637" s="51">
        <v>45289</v>
      </c>
      <c r="I637" s="52">
        <f t="shared" si="9"/>
        <v>1629177</v>
      </c>
      <c r="J637" s="55">
        <v>284390</v>
      </c>
      <c r="K637" s="57"/>
      <c r="L637" s="57">
        <v>1344787</v>
      </c>
      <c r="M637" s="58"/>
      <c r="N637" s="23" t="s">
        <v>559</v>
      </c>
    </row>
    <row r="638" spans="1:14" x14ac:dyDescent="0.25">
      <c r="A638" s="18" t="s">
        <v>17</v>
      </c>
      <c r="B638" s="23" t="s">
        <v>138</v>
      </c>
      <c r="C638" s="64" t="s">
        <v>525</v>
      </c>
      <c r="D638" s="64" t="s">
        <v>525</v>
      </c>
      <c r="E638" s="64" t="s">
        <v>525</v>
      </c>
      <c r="F638" s="49">
        <v>830113831</v>
      </c>
      <c r="G638" s="23" t="s">
        <v>537</v>
      </c>
      <c r="H638" s="51">
        <v>45289</v>
      </c>
      <c r="I638" s="52">
        <f t="shared" si="9"/>
        <v>1269753805.6000001</v>
      </c>
      <c r="J638" s="55">
        <v>551157668</v>
      </c>
      <c r="K638" s="57"/>
      <c r="L638" s="57">
        <v>718596137.60000014</v>
      </c>
      <c r="M638" s="58"/>
      <c r="N638" s="23" t="s">
        <v>559</v>
      </c>
    </row>
    <row r="639" spans="1:14" x14ac:dyDescent="0.25">
      <c r="I639" s="56"/>
      <c r="J639" s="56"/>
    </row>
  </sheetData>
  <sheetProtection algorithmName="SHA-512" hashValue="z0uNQABbvawAtgPtDTSnTXKVydivQLqP5NOgmqGxaFqYd8o6lEEJGnqHjjU89r+3A35TwXo6tNQ5cmDG6zu0UA==" saltValue="N/6jJ4f3Egn5NxWNYt6IEg==" spinCount="100000" sheet="1" objects="1" scenarios="1"/>
  <autoFilter ref="A7:N639" xr:uid="{7F5F1D4F-8E58-4034-8D38-04B84ABA964E}"/>
  <mergeCells count="4">
    <mergeCell ref="A1:C5"/>
    <mergeCell ref="D1:J3"/>
    <mergeCell ref="L1:M5"/>
    <mergeCell ref="D4:J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415A4-199C-4BAB-8B27-CCB325F782DD}">
  <dimension ref="A1:L101"/>
  <sheetViews>
    <sheetView workbookViewId="0">
      <selection activeCell="G14" sqref="G14"/>
    </sheetView>
  </sheetViews>
  <sheetFormatPr baseColWidth="10" defaultRowHeight="15" x14ac:dyDescent="0.25"/>
  <cols>
    <col min="1" max="1" width="21.5703125" bestFit="1" customWidth="1"/>
    <col min="2" max="2" width="18.42578125" customWidth="1"/>
    <col min="3" max="3" width="9.7109375" bestFit="1" customWidth="1"/>
    <col min="4" max="4" width="11.42578125" style="65"/>
    <col min="5" max="5" width="8.28515625" style="65" bestFit="1" customWidth="1"/>
    <col min="6" max="6" width="10" bestFit="1" customWidth="1"/>
    <col min="7" max="7" width="36.140625" customWidth="1"/>
    <col min="8" max="8" width="11.140625" style="83" customWidth="1"/>
    <col min="9" max="9" width="48" customWidth="1"/>
    <col min="11" max="11" width="14.140625" style="61" bestFit="1" customWidth="1"/>
  </cols>
  <sheetData>
    <row r="1" spans="1:12" ht="31.5" x14ac:dyDescent="0.25">
      <c r="A1" s="88"/>
      <c r="B1" s="88"/>
      <c r="C1" s="66"/>
      <c r="D1" s="88" t="s">
        <v>565</v>
      </c>
      <c r="E1" s="88"/>
      <c r="F1" s="88"/>
      <c r="G1" s="88"/>
      <c r="H1" s="88"/>
      <c r="I1" s="88"/>
      <c r="J1" s="88"/>
      <c r="K1" s="88"/>
      <c r="L1" s="88"/>
    </row>
    <row r="2" spans="1:12" ht="31.5" x14ac:dyDescent="0.25">
      <c r="A2" s="88"/>
      <c r="B2" s="88"/>
      <c r="C2" s="66"/>
      <c r="D2" s="88"/>
      <c r="E2" s="88"/>
      <c r="F2" s="88"/>
      <c r="G2" s="88"/>
      <c r="H2" s="88"/>
      <c r="I2" s="88"/>
      <c r="J2" s="88"/>
      <c r="K2" s="88"/>
      <c r="L2" s="88"/>
    </row>
    <row r="3" spans="1:12" ht="31.5" x14ac:dyDescent="0.25">
      <c r="A3" s="88"/>
      <c r="B3" s="88"/>
      <c r="C3" s="66"/>
      <c r="D3" s="88"/>
      <c r="E3" s="88"/>
      <c r="F3" s="88"/>
      <c r="G3" s="88"/>
      <c r="H3" s="88"/>
      <c r="I3" s="88"/>
      <c r="J3" s="88"/>
      <c r="K3" s="88"/>
      <c r="L3" s="88"/>
    </row>
    <row r="4" spans="1:12" ht="31.5" x14ac:dyDescent="0.25">
      <c r="A4" s="88"/>
      <c r="B4" s="88"/>
      <c r="C4" s="66"/>
      <c r="D4" s="89" t="s">
        <v>566</v>
      </c>
      <c r="E4" s="89"/>
      <c r="F4" s="89"/>
      <c r="G4" s="89"/>
      <c r="H4" s="89"/>
      <c r="I4" s="89"/>
      <c r="J4" s="88"/>
      <c r="K4" s="88"/>
      <c r="L4" s="88"/>
    </row>
    <row r="5" spans="1:12" ht="31.5" x14ac:dyDescent="0.25">
      <c r="A5" s="88"/>
      <c r="B5" s="88"/>
      <c r="C5" s="66"/>
      <c r="D5" s="89"/>
      <c r="E5" s="89"/>
      <c r="F5" s="89"/>
      <c r="G5" s="89"/>
      <c r="H5" s="89"/>
      <c r="I5" s="89"/>
      <c r="J5" s="88"/>
      <c r="K5" s="88"/>
      <c r="L5" s="88"/>
    </row>
    <row r="6" spans="1:12" ht="31.5" x14ac:dyDescent="0.25">
      <c r="A6" s="90" t="s">
        <v>567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</row>
    <row r="7" spans="1:12" ht="36" x14ac:dyDescent="0.25">
      <c r="A7" s="67" t="s">
        <v>1</v>
      </c>
      <c r="B7" s="67" t="s">
        <v>2</v>
      </c>
      <c r="C7" s="67" t="s">
        <v>568</v>
      </c>
      <c r="D7" s="68" t="s">
        <v>569</v>
      </c>
      <c r="E7" s="68" t="s">
        <v>570</v>
      </c>
      <c r="F7" s="69" t="s">
        <v>6</v>
      </c>
      <c r="G7" s="67" t="s">
        <v>571</v>
      </c>
      <c r="H7" s="69" t="s">
        <v>572</v>
      </c>
      <c r="I7" s="67" t="s">
        <v>573</v>
      </c>
      <c r="J7" s="70" t="s">
        <v>8</v>
      </c>
      <c r="K7" s="82" t="s">
        <v>574</v>
      </c>
      <c r="L7" s="71" t="s">
        <v>10</v>
      </c>
    </row>
    <row r="8" spans="1:12" x14ac:dyDescent="0.25">
      <c r="A8" s="18" t="s">
        <v>16</v>
      </c>
      <c r="B8" s="19" t="s">
        <v>18</v>
      </c>
      <c r="C8" s="23" t="s">
        <v>523</v>
      </c>
      <c r="D8" s="27" t="s">
        <v>526</v>
      </c>
      <c r="E8" s="30" t="s">
        <v>527</v>
      </c>
      <c r="F8" s="31">
        <v>805001157</v>
      </c>
      <c r="G8" s="23" t="s">
        <v>529</v>
      </c>
      <c r="H8" s="72">
        <v>805007737</v>
      </c>
      <c r="I8" s="23" t="s">
        <v>575</v>
      </c>
      <c r="J8" s="51">
        <v>45279</v>
      </c>
      <c r="K8" s="62">
        <v>11280</v>
      </c>
      <c r="L8">
        <v>0</v>
      </c>
    </row>
    <row r="9" spans="1:12" x14ac:dyDescent="0.25">
      <c r="A9" s="18" t="s">
        <v>16</v>
      </c>
      <c r="B9" s="19" t="s">
        <v>18</v>
      </c>
      <c r="C9" s="23" t="s">
        <v>523</v>
      </c>
      <c r="D9" s="27" t="s">
        <v>526</v>
      </c>
      <c r="E9" s="30" t="s">
        <v>527</v>
      </c>
      <c r="F9" s="31">
        <v>805001157</v>
      </c>
      <c r="G9" s="23" t="s">
        <v>529</v>
      </c>
      <c r="H9" s="72">
        <v>890303208</v>
      </c>
      <c r="I9" s="23" t="s">
        <v>576</v>
      </c>
      <c r="J9" s="51">
        <v>45279</v>
      </c>
      <c r="K9" s="62">
        <v>842775</v>
      </c>
      <c r="L9">
        <v>0</v>
      </c>
    </row>
    <row r="10" spans="1:12" x14ac:dyDescent="0.25">
      <c r="A10" s="18" t="s">
        <v>16</v>
      </c>
      <c r="B10" s="19" t="s">
        <v>18</v>
      </c>
      <c r="C10" s="23" t="s">
        <v>523</v>
      </c>
      <c r="D10" s="27" t="s">
        <v>526</v>
      </c>
      <c r="E10" s="30" t="s">
        <v>527</v>
      </c>
      <c r="F10" s="31">
        <v>805001157</v>
      </c>
      <c r="G10" s="23" t="s">
        <v>529</v>
      </c>
      <c r="H10" s="72">
        <v>890324177</v>
      </c>
      <c r="I10" s="23" t="s">
        <v>577</v>
      </c>
      <c r="J10" s="51">
        <v>45279</v>
      </c>
      <c r="K10" s="62">
        <v>22994797</v>
      </c>
      <c r="L10">
        <v>0</v>
      </c>
    </row>
    <row r="11" spans="1:12" x14ac:dyDescent="0.25">
      <c r="A11" s="18" t="s">
        <v>16</v>
      </c>
      <c r="B11" s="19" t="s">
        <v>18</v>
      </c>
      <c r="C11" s="23" t="s">
        <v>523</v>
      </c>
      <c r="D11" s="27" t="s">
        <v>526</v>
      </c>
      <c r="E11" s="30" t="s">
        <v>527</v>
      </c>
      <c r="F11" s="31">
        <v>805001157</v>
      </c>
      <c r="G11" s="23" t="s">
        <v>529</v>
      </c>
      <c r="H11" s="72">
        <v>891409291</v>
      </c>
      <c r="I11" s="23" t="s">
        <v>578</v>
      </c>
      <c r="J11" s="51">
        <v>45279</v>
      </c>
      <c r="K11" s="62">
        <v>763490</v>
      </c>
      <c r="L11">
        <v>0</v>
      </c>
    </row>
    <row r="12" spans="1:12" x14ac:dyDescent="0.25">
      <c r="A12" s="18" t="s">
        <v>16</v>
      </c>
      <c r="B12" s="19" t="s">
        <v>18</v>
      </c>
      <c r="C12" s="23" t="s">
        <v>523</v>
      </c>
      <c r="D12" s="27" t="s">
        <v>526</v>
      </c>
      <c r="E12" s="30" t="s">
        <v>527</v>
      </c>
      <c r="F12" s="31">
        <v>805001157</v>
      </c>
      <c r="G12" s="23" t="s">
        <v>529</v>
      </c>
      <c r="H12" s="72">
        <v>891480000</v>
      </c>
      <c r="I12" s="23" t="s">
        <v>579</v>
      </c>
      <c r="J12" s="51">
        <v>45279</v>
      </c>
      <c r="K12" s="62">
        <v>23933942</v>
      </c>
      <c r="L12">
        <v>0</v>
      </c>
    </row>
    <row r="13" spans="1:12" x14ac:dyDescent="0.25">
      <c r="A13" s="18" t="s">
        <v>16</v>
      </c>
      <c r="B13" s="19" t="s">
        <v>18</v>
      </c>
      <c r="C13" s="23" t="s">
        <v>523</v>
      </c>
      <c r="D13" s="27" t="s">
        <v>526</v>
      </c>
      <c r="E13" s="30" t="s">
        <v>527</v>
      </c>
      <c r="F13" s="32">
        <v>830003564</v>
      </c>
      <c r="G13" s="23" t="s">
        <v>530</v>
      </c>
      <c r="H13" s="73">
        <v>860007336</v>
      </c>
      <c r="I13" s="23" t="s">
        <v>580</v>
      </c>
      <c r="J13" s="51">
        <v>45279</v>
      </c>
      <c r="K13" s="62">
        <v>51062360</v>
      </c>
      <c r="L13">
        <v>0</v>
      </c>
    </row>
    <row r="14" spans="1:12" x14ac:dyDescent="0.25">
      <c r="A14" s="18" t="s">
        <v>16</v>
      </c>
      <c r="B14" s="19" t="s">
        <v>18</v>
      </c>
      <c r="C14" s="23" t="s">
        <v>523</v>
      </c>
      <c r="D14" s="27" t="s">
        <v>526</v>
      </c>
      <c r="E14" s="30" t="s">
        <v>527</v>
      </c>
      <c r="F14" s="32">
        <v>830003564</v>
      </c>
      <c r="G14" s="23" t="s">
        <v>530</v>
      </c>
      <c r="H14" s="73">
        <v>860013570</v>
      </c>
      <c r="I14" s="23" t="s">
        <v>581</v>
      </c>
      <c r="J14" s="51">
        <v>45279</v>
      </c>
      <c r="K14" s="62">
        <v>2667519</v>
      </c>
      <c r="L14">
        <v>0</v>
      </c>
    </row>
    <row r="15" spans="1:12" x14ac:dyDescent="0.25">
      <c r="A15" s="18" t="s">
        <v>16</v>
      </c>
      <c r="B15" s="19" t="s">
        <v>18</v>
      </c>
      <c r="C15" s="23" t="s">
        <v>523</v>
      </c>
      <c r="D15" s="27" t="s">
        <v>526</v>
      </c>
      <c r="E15" s="30" t="s">
        <v>527</v>
      </c>
      <c r="F15" s="32">
        <v>830003564</v>
      </c>
      <c r="G15" s="23" t="s">
        <v>530</v>
      </c>
      <c r="H15" s="73">
        <v>860090566</v>
      </c>
      <c r="I15" s="23" t="s">
        <v>582</v>
      </c>
      <c r="J15" s="51">
        <v>45279</v>
      </c>
      <c r="K15" s="62">
        <v>1051498</v>
      </c>
      <c r="L15">
        <v>0</v>
      </c>
    </row>
    <row r="16" spans="1:12" x14ac:dyDescent="0.25">
      <c r="A16" s="18" t="s">
        <v>16</v>
      </c>
      <c r="B16" s="19" t="s">
        <v>18</v>
      </c>
      <c r="C16" s="23" t="s">
        <v>523</v>
      </c>
      <c r="D16" s="27" t="s">
        <v>526</v>
      </c>
      <c r="E16" s="30" t="s">
        <v>527</v>
      </c>
      <c r="F16" s="33">
        <v>860066942</v>
      </c>
      <c r="G16" s="23" t="s">
        <v>531</v>
      </c>
      <c r="H16" s="76">
        <v>816001182</v>
      </c>
      <c r="I16" s="23" t="s">
        <v>583</v>
      </c>
      <c r="J16" s="51">
        <v>45279</v>
      </c>
      <c r="K16" s="62">
        <v>2952840</v>
      </c>
      <c r="L16">
        <v>0</v>
      </c>
    </row>
    <row r="17" spans="1:12" x14ac:dyDescent="0.25">
      <c r="A17" s="18" t="s">
        <v>16</v>
      </c>
      <c r="B17" s="19" t="s">
        <v>18</v>
      </c>
      <c r="C17" s="23" t="s">
        <v>523</v>
      </c>
      <c r="D17" s="27" t="s">
        <v>526</v>
      </c>
      <c r="E17" s="30" t="s">
        <v>527</v>
      </c>
      <c r="F17" s="34">
        <v>900156264</v>
      </c>
      <c r="G17" s="23" t="s">
        <v>532</v>
      </c>
      <c r="H17" s="72">
        <v>860015536</v>
      </c>
      <c r="I17" s="23" t="s">
        <v>584</v>
      </c>
      <c r="J17" s="51">
        <v>45279</v>
      </c>
      <c r="K17" s="62">
        <v>8018239.5</v>
      </c>
      <c r="L17">
        <v>0</v>
      </c>
    </row>
    <row r="18" spans="1:12" x14ac:dyDescent="0.25">
      <c r="A18" s="18" t="s">
        <v>16</v>
      </c>
      <c r="B18" s="19" t="s">
        <v>18</v>
      </c>
      <c r="C18" s="23" t="s">
        <v>523</v>
      </c>
      <c r="D18" s="27" t="s">
        <v>526</v>
      </c>
      <c r="E18" s="30" t="s">
        <v>528</v>
      </c>
      <c r="F18" s="31">
        <v>805001157</v>
      </c>
      <c r="G18" s="23" t="s">
        <v>529</v>
      </c>
      <c r="H18" s="72">
        <v>890303208</v>
      </c>
      <c r="I18" s="23" t="s">
        <v>576</v>
      </c>
      <c r="J18" s="51">
        <v>45279</v>
      </c>
      <c r="K18" s="62">
        <v>206460</v>
      </c>
      <c r="L18">
        <v>0</v>
      </c>
    </row>
    <row r="19" spans="1:12" x14ac:dyDescent="0.25">
      <c r="A19" s="18" t="s">
        <v>16</v>
      </c>
      <c r="B19" s="19" t="s">
        <v>18</v>
      </c>
      <c r="C19" s="23" t="s">
        <v>523</v>
      </c>
      <c r="D19" s="27" t="s">
        <v>526</v>
      </c>
      <c r="E19" s="30" t="s">
        <v>528</v>
      </c>
      <c r="F19" s="32">
        <v>830003564</v>
      </c>
      <c r="G19" s="23" t="s">
        <v>530</v>
      </c>
      <c r="H19" s="73">
        <v>830102646</v>
      </c>
      <c r="I19" s="23" t="s">
        <v>585</v>
      </c>
      <c r="J19" s="51">
        <v>45279</v>
      </c>
      <c r="K19" s="62">
        <v>2110500</v>
      </c>
      <c r="L19">
        <v>0</v>
      </c>
    </row>
    <row r="20" spans="1:12" x14ac:dyDescent="0.25">
      <c r="A20" s="18" t="s">
        <v>16</v>
      </c>
      <c r="B20" s="19" t="s">
        <v>18</v>
      </c>
      <c r="C20" s="23" t="s">
        <v>523</v>
      </c>
      <c r="D20" s="27" t="s">
        <v>526</v>
      </c>
      <c r="E20" s="30" t="s">
        <v>528</v>
      </c>
      <c r="F20" s="32">
        <v>830003564</v>
      </c>
      <c r="G20" s="23" t="s">
        <v>530</v>
      </c>
      <c r="H20" s="73">
        <v>860013570</v>
      </c>
      <c r="I20" s="23" t="s">
        <v>581</v>
      </c>
      <c r="J20" s="51">
        <v>45279</v>
      </c>
      <c r="K20" s="62">
        <v>136858.37</v>
      </c>
      <c r="L20">
        <v>0</v>
      </c>
    </row>
    <row r="21" spans="1:12" x14ac:dyDescent="0.25">
      <c r="A21" s="18" t="s">
        <v>16</v>
      </c>
      <c r="B21" s="19" t="s">
        <v>18</v>
      </c>
      <c r="C21" s="23" t="s">
        <v>523</v>
      </c>
      <c r="D21" s="27" t="s">
        <v>526</v>
      </c>
      <c r="E21" s="30" t="s">
        <v>528</v>
      </c>
      <c r="F21" s="34">
        <v>900156264</v>
      </c>
      <c r="G21" s="23" t="s">
        <v>532</v>
      </c>
      <c r="H21" s="72">
        <v>860015536</v>
      </c>
      <c r="I21" s="23" t="s">
        <v>584</v>
      </c>
      <c r="J21" s="51">
        <v>45279</v>
      </c>
      <c r="K21" s="62">
        <v>161012</v>
      </c>
      <c r="L21">
        <v>0</v>
      </c>
    </row>
    <row r="22" spans="1:12" x14ac:dyDescent="0.25">
      <c r="A22" s="18" t="s">
        <v>16</v>
      </c>
      <c r="B22" s="20" t="s">
        <v>18</v>
      </c>
      <c r="C22" s="23" t="s">
        <v>524</v>
      </c>
      <c r="D22" s="27" t="s">
        <v>526</v>
      </c>
      <c r="E22" s="30" t="s">
        <v>527</v>
      </c>
      <c r="F22" s="35">
        <v>800251440</v>
      </c>
      <c r="G22" s="23" t="s">
        <v>533</v>
      </c>
      <c r="H22" s="74">
        <v>900578105</v>
      </c>
      <c r="I22" s="23" t="s">
        <v>586</v>
      </c>
      <c r="J22" s="51">
        <v>45279</v>
      </c>
      <c r="K22" s="62">
        <v>16758667.6</v>
      </c>
      <c r="L22">
        <v>0</v>
      </c>
    </row>
    <row r="23" spans="1:12" x14ac:dyDescent="0.25">
      <c r="A23" s="18" t="s">
        <v>16</v>
      </c>
      <c r="B23" s="20" t="s">
        <v>18</v>
      </c>
      <c r="C23" s="23" t="s">
        <v>524</v>
      </c>
      <c r="D23" s="27" t="s">
        <v>526</v>
      </c>
      <c r="E23" s="30" t="s">
        <v>527</v>
      </c>
      <c r="F23" s="36">
        <v>805001157</v>
      </c>
      <c r="G23" s="23" t="s">
        <v>529</v>
      </c>
      <c r="H23" s="72">
        <v>800036229</v>
      </c>
      <c r="I23" s="23" t="s">
        <v>587</v>
      </c>
      <c r="J23" s="51">
        <v>45279</v>
      </c>
      <c r="K23" s="62">
        <v>259460.31</v>
      </c>
      <c r="L23">
        <v>0</v>
      </c>
    </row>
    <row r="24" spans="1:12" x14ac:dyDescent="0.25">
      <c r="A24" s="18" t="s">
        <v>16</v>
      </c>
      <c r="B24" s="20" t="s">
        <v>18</v>
      </c>
      <c r="C24" s="23" t="s">
        <v>524</v>
      </c>
      <c r="D24" s="27" t="s">
        <v>526</v>
      </c>
      <c r="E24" s="30" t="s">
        <v>527</v>
      </c>
      <c r="F24" s="36">
        <v>805001157</v>
      </c>
      <c r="G24" s="23" t="s">
        <v>529</v>
      </c>
      <c r="H24" s="72">
        <v>890303208</v>
      </c>
      <c r="I24" s="23" t="s">
        <v>576</v>
      </c>
      <c r="J24" s="51">
        <v>45279</v>
      </c>
      <c r="K24" s="62">
        <v>233.52</v>
      </c>
      <c r="L24">
        <v>0</v>
      </c>
    </row>
    <row r="25" spans="1:12" x14ac:dyDescent="0.25">
      <c r="A25" s="18" t="s">
        <v>16</v>
      </c>
      <c r="B25" s="20" t="s">
        <v>18</v>
      </c>
      <c r="C25" s="23" t="s">
        <v>524</v>
      </c>
      <c r="D25" s="27" t="s">
        <v>526</v>
      </c>
      <c r="E25" s="30" t="s">
        <v>527</v>
      </c>
      <c r="F25" s="36">
        <v>805001157</v>
      </c>
      <c r="G25" s="23" t="s">
        <v>529</v>
      </c>
      <c r="H25" s="72">
        <v>890303395</v>
      </c>
      <c r="I25" s="23" t="s">
        <v>588</v>
      </c>
      <c r="J25" s="51">
        <v>45279</v>
      </c>
      <c r="K25" s="62">
        <v>462860.16</v>
      </c>
      <c r="L25">
        <v>0</v>
      </c>
    </row>
    <row r="26" spans="1:12" x14ac:dyDescent="0.25">
      <c r="A26" s="18" t="s">
        <v>16</v>
      </c>
      <c r="B26" s="20" t="s">
        <v>18</v>
      </c>
      <c r="C26" s="23" t="s">
        <v>524</v>
      </c>
      <c r="D26" s="27" t="s">
        <v>526</v>
      </c>
      <c r="E26" s="30" t="s">
        <v>527</v>
      </c>
      <c r="F26" s="36">
        <v>805001157</v>
      </c>
      <c r="G26" s="23" t="s">
        <v>529</v>
      </c>
      <c r="H26" s="72">
        <v>860015536</v>
      </c>
      <c r="I26" s="23" t="s">
        <v>584</v>
      </c>
      <c r="J26" s="51">
        <v>45279</v>
      </c>
      <c r="K26" s="62">
        <v>14251.43</v>
      </c>
      <c r="L26">
        <v>0</v>
      </c>
    </row>
    <row r="27" spans="1:12" x14ac:dyDescent="0.25">
      <c r="A27" s="18" t="s">
        <v>16</v>
      </c>
      <c r="B27" s="20" t="s">
        <v>18</v>
      </c>
      <c r="C27" s="23" t="s">
        <v>524</v>
      </c>
      <c r="D27" s="27" t="s">
        <v>526</v>
      </c>
      <c r="E27" s="30" t="s">
        <v>527</v>
      </c>
      <c r="F27" s="36">
        <v>805001157</v>
      </c>
      <c r="G27" s="23" t="s">
        <v>529</v>
      </c>
      <c r="H27" s="72">
        <v>900219866</v>
      </c>
      <c r="I27" s="23" t="s">
        <v>589</v>
      </c>
      <c r="J27" s="51">
        <v>45279</v>
      </c>
      <c r="K27" s="62">
        <v>328828.58</v>
      </c>
      <c r="L27">
        <v>0</v>
      </c>
    </row>
    <row r="28" spans="1:12" x14ac:dyDescent="0.25">
      <c r="A28" s="18" t="s">
        <v>16</v>
      </c>
      <c r="B28" s="20" t="s">
        <v>18</v>
      </c>
      <c r="C28" s="23" t="s">
        <v>524</v>
      </c>
      <c r="D28" s="27" t="s">
        <v>526</v>
      </c>
      <c r="E28" s="30" t="s">
        <v>527</v>
      </c>
      <c r="F28" s="37">
        <v>806008394</v>
      </c>
      <c r="G28" s="23" t="s">
        <v>534</v>
      </c>
      <c r="H28" s="75">
        <v>900980728</v>
      </c>
      <c r="I28" s="23" t="s">
        <v>590</v>
      </c>
      <c r="J28" s="51">
        <v>45279</v>
      </c>
      <c r="K28" s="62">
        <v>12710080</v>
      </c>
      <c r="L28">
        <v>0</v>
      </c>
    </row>
    <row r="29" spans="1:12" x14ac:dyDescent="0.25">
      <c r="A29" s="18" t="s">
        <v>16</v>
      </c>
      <c r="B29" s="20" t="s">
        <v>18</v>
      </c>
      <c r="C29" s="23" t="s">
        <v>524</v>
      </c>
      <c r="D29" s="27" t="s">
        <v>526</v>
      </c>
      <c r="E29" s="30" t="s">
        <v>527</v>
      </c>
      <c r="F29" s="38">
        <v>830003564</v>
      </c>
      <c r="G29" s="23" t="s">
        <v>530</v>
      </c>
      <c r="H29" s="73">
        <v>805023423</v>
      </c>
      <c r="I29" s="23" t="s">
        <v>591</v>
      </c>
      <c r="J29" s="51">
        <v>45279</v>
      </c>
      <c r="K29" s="62">
        <v>1706250</v>
      </c>
      <c r="L29">
        <v>0</v>
      </c>
    </row>
    <row r="30" spans="1:12" x14ac:dyDescent="0.25">
      <c r="A30" s="18" t="s">
        <v>16</v>
      </c>
      <c r="B30" s="20" t="s">
        <v>18</v>
      </c>
      <c r="C30" s="23" t="s">
        <v>524</v>
      </c>
      <c r="D30" s="27" t="s">
        <v>526</v>
      </c>
      <c r="E30" s="30" t="s">
        <v>527</v>
      </c>
      <c r="F30" s="39">
        <v>900156264</v>
      </c>
      <c r="G30" s="23" t="s">
        <v>532</v>
      </c>
      <c r="H30" s="72">
        <v>860015536</v>
      </c>
      <c r="I30" s="23" t="s">
        <v>584</v>
      </c>
      <c r="J30" s="51">
        <v>45279</v>
      </c>
      <c r="K30" s="62">
        <v>726694010</v>
      </c>
      <c r="L30">
        <v>0</v>
      </c>
    </row>
    <row r="31" spans="1:12" x14ac:dyDescent="0.25">
      <c r="A31" s="18" t="s">
        <v>16</v>
      </c>
      <c r="B31" s="20" t="s">
        <v>18</v>
      </c>
      <c r="C31" s="23" t="s">
        <v>524</v>
      </c>
      <c r="D31" s="27" t="s">
        <v>526</v>
      </c>
      <c r="E31" s="30" t="s">
        <v>527</v>
      </c>
      <c r="F31" s="37">
        <v>900604350</v>
      </c>
      <c r="G31" s="23" t="s">
        <v>535</v>
      </c>
      <c r="H31" s="75">
        <v>811016192</v>
      </c>
      <c r="I31" s="23" t="s">
        <v>592</v>
      </c>
      <c r="J31" s="51">
        <v>45279</v>
      </c>
      <c r="K31" s="62">
        <v>98380</v>
      </c>
      <c r="L31">
        <v>0</v>
      </c>
    </row>
    <row r="32" spans="1:12" x14ac:dyDescent="0.25">
      <c r="A32" s="18" t="s">
        <v>16</v>
      </c>
      <c r="B32" s="20" t="s">
        <v>18</v>
      </c>
      <c r="C32" s="23" t="s">
        <v>524</v>
      </c>
      <c r="D32" s="27" t="s">
        <v>526</v>
      </c>
      <c r="E32" s="30" t="s">
        <v>528</v>
      </c>
      <c r="F32" s="35">
        <v>800251440</v>
      </c>
      <c r="G32" s="23" t="s">
        <v>533</v>
      </c>
      <c r="H32" s="74">
        <v>900578105</v>
      </c>
      <c r="I32" s="23" t="s">
        <v>586</v>
      </c>
      <c r="J32" s="51">
        <v>45279</v>
      </c>
      <c r="K32" s="62">
        <v>94076</v>
      </c>
      <c r="L32">
        <v>0</v>
      </c>
    </row>
    <row r="33" spans="1:12" x14ac:dyDescent="0.25">
      <c r="A33" s="18" t="s">
        <v>16</v>
      </c>
      <c r="B33" s="20" t="s">
        <v>18</v>
      </c>
      <c r="C33" s="23" t="s">
        <v>524</v>
      </c>
      <c r="D33" s="27" t="s">
        <v>526</v>
      </c>
      <c r="E33" s="30" t="s">
        <v>528</v>
      </c>
      <c r="F33" s="36">
        <v>805001157</v>
      </c>
      <c r="G33" s="23" t="s">
        <v>529</v>
      </c>
      <c r="H33" s="72">
        <v>800036229</v>
      </c>
      <c r="I33" s="23" t="s">
        <v>587</v>
      </c>
      <c r="J33" s="51">
        <v>45279</v>
      </c>
      <c r="K33" s="62">
        <v>5030486.6900000004</v>
      </c>
      <c r="L33">
        <v>0</v>
      </c>
    </row>
    <row r="34" spans="1:12" x14ac:dyDescent="0.25">
      <c r="A34" s="18" t="s">
        <v>16</v>
      </c>
      <c r="B34" s="20" t="s">
        <v>18</v>
      </c>
      <c r="C34" s="23" t="s">
        <v>524</v>
      </c>
      <c r="D34" s="27" t="s">
        <v>526</v>
      </c>
      <c r="E34" s="30" t="s">
        <v>528</v>
      </c>
      <c r="F34" s="36">
        <v>805001157</v>
      </c>
      <c r="G34" s="23" t="s">
        <v>529</v>
      </c>
      <c r="H34" s="72">
        <v>890303208</v>
      </c>
      <c r="I34" s="23" t="s">
        <v>576</v>
      </c>
      <c r="J34" s="51">
        <v>45279</v>
      </c>
      <c r="K34" s="62">
        <v>4527.4799999999996</v>
      </c>
      <c r="L34">
        <v>0</v>
      </c>
    </row>
    <row r="35" spans="1:12" x14ac:dyDescent="0.25">
      <c r="A35" s="18" t="s">
        <v>16</v>
      </c>
      <c r="B35" s="20" t="s">
        <v>18</v>
      </c>
      <c r="C35" s="23" t="s">
        <v>524</v>
      </c>
      <c r="D35" s="27" t="s">
        <v>526</v>
      </c>
      <c r="E35" s="30" t="s">
        <v>528</v>
      </c>
      <c r="F35" s="36">
        <v>805001157</v>
      </c>
      <c r="G35" s="23" t="s">
        <v>529</v>
      </c>
      <c r="H35" s="72">
        <v>890303395</v>
      </c>
      <c r="I35" s="23" t="s">
        <v>588</v>
      </c>
      <c r="J35" s="51">
        <v>45279</v>
      </c>
      <c r="K35" s="62">
        <v>8974057.8399999999</v>
      </c>
      <c r="L35">
        <v>0</v>
      </c>
    </row>
    <row r="36" spans="1:12" x14ac:dyDescent="0.25">
      <c r="A36" s="18" t="s">
        <v>16</v>
      </c>
      <c r="B36" s="20" t="s">
        <v>18</v>
      </c>
      <c r="C36" s="23" t="s">
        <v>524</v>
      </c>
      <c r="D36" s="27" t="s">
        <v>526</v>
      </c>
      <c r="E36" s="30" t="s">
        <v>528</v>
      </c>
      <c r="F36" s="36">
        <v>805001157</v>
      </c>
      <c r="G36" s="23" t="s">
        <v>529</v>
      </c>
      <c r="H36" s="72">
        <v>860015536</v>
      </c>
      <c r="I36" s="23" t="s">
        <v>584</v>
      </c>
      <c r="J36" s="51">
        <v>45279</v>
      </c>
      <c r="K36" s="62">
        <v>276310.57</v>
      </c>
      <c r="L36">
        <v>0</v>
      </c>
    </row>
    <row r="37" spans="1:12" x14ac:dyDescent="0.25">
      <c r="A37" s="18" t="s">
        <v>16</v>
      </c>
      <c r="B37" s="20" t="s">
        <v>18</v>
      </c>
      <c r="C37" s="23" t="s">
        <v>524</v>
      </c>
      <c r="D37" s="27" t="s">
        <v>526</v>
      </c>
      <c r="E37" s="30" t="s">
        <v>528</v>
      </c>
      <c r="F37" s="36">
        <v>805001157</v>
      </c>
      <c r="G37" s="23" t="s">
        <v>529</v>
      </c>
      <c r="H37" s="72">
        <v>900219866</v>
      </c>
      <c r="I37" s="23" t="s">
        <v>589</v>
      </c>
      <c r="J37" s="51">
        <v>45279</v>
      </c>
      <c r="K37" s="62">
        <v>6375417.4199999999</v>
      </c>
      <c r="L37">
        <v>0</v>
      </c>
    </row>
    <row r="38" spans="1:12" x14ac:dyDescent="0.25">
      <c r="A38" s="18" t="s">
        <v>16</v>
      </c>
      <c r="B38" s="20" t="s">
        <v>18</v>
      </c>
      <c r="C38" s="23" t="s">
        <v>524</v>
      </c>
      <c r="D38" s="27" t="s">
        <v>526</v>
      </c>
      <c r="E38" s="30" t="s">
        <v>528</v>
      </c>
      <c r="F38" s="38">
        <v>830003564</v>
      </c>
      <c r="G38" s="23" t="s">
        <v>530</v>
      </c>
      <c r="H38" s="73">
        <v>805023423</v>
      </c>
      <c r="I38" s="23" t="s">
        <v>591</v>
      </c>
      <c r="J38" s="51">
        <v>45279</v>
      </c>
      <c r="K38" s="62">
        <v>268355.8</v>
      </c>
      <c r="L38">
        <v>0</v>
      </c>
    </row>
    <row r="39" spans="1:12" x14ac:dyDescent="0.25">
      <c r="A39" s="18" t="s">
        <v>16</v>
      </c>
      <c r="B39" s="20" t="s">
        <v>18</v>
      </c>
      <c r="C39" s="23" t="s">
        <v>524</v>
      </c>
      <c r="D39" s="27" t="s">
        <v>526</v>
      </c>
      <c r="E39" s="30" t="s">
        <v>528</v>
      </c>
      <c r="F39" s="38">
        <v>830003564</v>
      </c>
      <c r="G39" s="23" t="s">
        <v>530</v>
      </c>
      <c r="H39" s="73">
        <v>830507291</v>
      </c>
      <c r="I39" s="23" t="s">
        <v>593</v>
      </c>
      <c r="J39" s="51">
        <v>45279</v>
      </c>
      <c r="K39" s="62">
        <v>2113036.2000000002</v>
      </c>
      <c r="L39">
        <v>0</v>
      </c>
    </row>
    <row r="40" spans="1:12" x14ac:dyDescent="0.25">
      <c r="A40" s="18" t="s">
        <v>16</v>
      </c>
      <c r="B40" s="20" t="s">
        <v>18</v>
      </c>
      <c r="C40" s="23" t="s">
        <v>524</v>
      </c>
      <c r="D40" s="27" t="s">
        <v>526</v>
      </c>
      <c r="E40" s="30" t="s">
        <v>528</v>
      </c>
      <c r="F40" s="39">
        <v>900156264</v>
      </c>
      <c r="G40" s="23" t="s">
        <v>532</v>
      </c>
      <c r="H40" s="72">
        <v>860015536</v>
      </c>
      <c r="I40" s="23" t="s">
        <v>584</v>
      </c>
      <c r="J40" s="51">
        <v>45279</v>
      </c>
      <c r="K40" s="62">
        <v>202735110</v>
      </c>
      <c r="L40">
        <v>0</v>
      </c>
    </row>
    <row r="41" spans="1:12" x14ac:dyDescent="0.25">
      <c r="A41" s="18" t="s">
        <v>16</v>
      </c>
      <c r="B41" s="20" t="s">
        <v>18</v>
      </c>
      <c r="C41" s="23" t="s">
        <v>524</v>
      </c>
      <c r="D41" s="27" t="s">
        <v>526</v>
      </c>
      <c r="E41" s="30" t="s">
        <v>528</v>
      </c>
      <c r="F41" s="37">
        <v>900604350</v>
      </c>
      <c r="G41" s="23" t="s">
        <v>535</v>
      </c>
      <c r="H41" s="75">
        <v>811016192</v>
      </c>
      <c r="I41" s="23" t="s">
        <v>592</v>
      </c>
      <c r="J41" s="51">
        <v>45279</v>
      </c>
      <c r="K41" s="62">
        <v>427463</v>
      </c>
      <c r="L41">
        <v>0</v>
      </c>
    </row>
    <row r="42" spans="1:12" x14ac:dyDescent="0.25">
      <c r="A42" s="18" t="s">
        <v>16</v>
      </c>
      <c r="B42" s="21" t="s">
        <v>19</v>
      </c>
      <c r="C42" s="23" t="s">
        <v>523</v>
      </c>
      <c r="D42" s="28" t="s">
        <v>526</v>
      </c>
      <c r="E42" s="30" t="s">
        <v>527</v>
      </c>
      <c r="F42" s="37">
        <v>800130907</v>
      </c>
      <c r="G42" s="23" t="s">
        <v>538</v>
      </c>
      <c r="H42" s="76">
        <v>800149453</v>
      </c>
      <c r="I42" s="23" t="s">
        <v>594</v>
      </c>
      <c r="J42" s="51">
        <v>45279</v>
      </c>
      <c r="K42" s="62">
        <v>2190763</v>
      </c>
      <c r="L42">
        <v>0</v>
      </c>
    </row>
    <row r="43" spans="1:12" x14ac:dyDescent="0.25">
      <c r="A43" s="18" t="s">
        <v>16</v>
      </c>
      <c r="B43" s="21" t="s">
        <v>19</v>
      </c>
      <c r="C43" s="23" t="s">
        <v>523</v>
      </c>
      <c r="D43" s="28" t="s">
        <v>526</v>
      </c>
      <c r="E43" s="30" t="s">
        <v>527</v>
      </c>
      <c r="F43" s="37">
        <v>800130907</v>
      </c>
      <c r="G43" s="23" t="s">
        <v>538</v>
      </c>
      <c r="H43" s="76">
        <v>800201726</v>
      </c>
      <c r="I43" s="23" t="s">
        <v>595</v>
      </c>
      <c r="J43" s="51">
        <v>45279</v>
      </c>
      <c r="K43" s="62">
        <v>8051</v>
      </c>
      <c r="L43">
        <v>0</v>
      </c>
    </row>
    <row r="44" spans="1:12" x14ac:dyDescent="0.25">
      <c r="A44" s="18" t="s">
        <v>16</v>
      </c>
      <c r="B44" s="21" t="s">
        <v>19</v>
      </c>
      <c r="C44" s="23" t="s">
        <v>523</v>
      </c>
      <c r="D44" s="28" t="s">
        <v>526</v>
      </c>
      <c r="E44" s="30" t="s">
        <v>527</v>
      </c>
      <c r="F44" s="37">
        <v>800130907</v>
      </c>
      <c r="G44" s="23" t="s">
        <v>538</v>
      </c>
      <c r="H44" s="76">
        <v>816001182</v>
      </c>
      <c r="I44" s="23" t="s">
        <v>583</v>
      </c>
      <c r="J44" s="51">
        <v>45279</v>
      </c>
      <c r="K44" s="62">
        <v>1529651</v>
      </c>
      <c r="L44">
        <v>0</v>
      </c>
    </row>
    <row r="45" spans="1:12" x14ac:dyDescent="0.25">
      <c r="A45" s="18" t="s">
        <v>16</v>
      </c>
      <c r="B45" s="21" t="s">
        <v>19</v>
      </c>
      <c r="C45" s="23" t="s">
        <v>523</v>
      </c>
      <c r="D45" s="28" t="s">
        <v>526</v>
      </c>
      <c r="E45" s="30" t="s">
        <v>527</v>
      </c>
      <c r="F45" s="37">
        <v>800130907</v>
      </c>
      <c r="G45" s="23" t="s">
        <v>538</v>
      </c>
      <c r="H45" s="76">
        <v>891409981</v>
      </c>
      <c r="I45" s="23" t="s">
        <v>596</v>
      </c>
      <c r="J45" s="51">
        <v>45279</v>
      </c>
      <c r="K45" s="62">
        <v>1248230</v>
      </c>
      <c r="L45">
        <v>0</v>
      </c>
    </row>
    <row r="46" spans="1:12" x14ac:dyDescent="0.25">
      <c r="A46" s="18" t="s">
        <v>16</v>
      </c>
      <c r="B46" s="21" t="s">
        <v>19</v>
      </c>
      <c r="C46" s="23" t="s">
        <v>523</v>
      </c>
      <c r="D46" s="28" t="s">
        <v>526</v>
      </c>
      <c r="E46" s="30" t="s">
        <v>527</v>
      </c>
      <c r="F46" s="41">
        <v>805001157</v>
      </c>
      <c r="G46" s="23" t="s">
        <v>529</v>
      </c>
      <c r="H46" s="72">
        <v>800048954</v>
      </c>
      <c r="I46" s="23" t="s">
        <v>597</v>
      </c>
      <c r="J46" s="51">
        <v>45279</v>
      </c>
      <c r="K46" s="62">
        <v>27700</v>
      </c>
      <c r="L46">
        <v>0</v>
      </c>
    </row>
    <row r="47" spans="1:12" x14ac:dyDescent="0.25">
      <c r="A47" s="18" t="s">
        <v>16</v>
      </c>
      <c r="B47" s="21" t="s">
        <v>19</v>
      </c>
      <c r="C47" s="23" t="s">
        <v>523</v>
      </c>
      <c r="D47" s="28" t="s">
        <v>526</v>
      </c>
      <c r="E47" s="30" t="s">
        <v>527</v>
      </c>
      <c r="F47" s="41">
        <v>805001157</v>
      </c>
      <c r="G47" s="23" t="s">
        <v>529</v>
      </c>
      <c r="H47" s="72">
        <v>816003270</v>
      </c>
      <c r="I47" s="23" t="s">
        <v>598</v>
      </c>
      <c r="J47" s="51">
        <v>45279</v>
      </c>
      <c r="K47" s="62">
        <v>3373518</v>
      </c>
      <c r="L47">
        <v>0</v>
      </c>
    </row>
    <row r="48" spans="1:12" x14ac:dyDescent="0.25">
      <c r="A48" s="18" t="s">
        <v>16</v>
      </c>
      <c r="B48" s="21" t="s">
        <v>19</v>
      </c>
      <c r="C48" s="23" t="s">
        <v>523</v>
      </c>
      <c r="D48" s="28" t="s">
        <v>526</v>
      </c>
      <c r="E48" s="30" t="s">
        <v>527</v>
      </c>
      <c r="F48" s="41">
        <v>805001157</v>
      </c>
      <c r="G48" s="23" t="s">
        <v>529</v>
      </c>
      <c r="H48" s="72">
        <v>890303208</v>
      </c>
      <c r="I48" s="23" t="s">
        <v>576</v>
      </c>
      <c r="J48" s="51">
        <v>45279</v>
      </c>
      <c r="K48" s="62">
        <v>31152542</v>
      </c>
      <c r="L48">
        <v>0</v>
      </c>
    </row>
    <row r="49" spans="1:12" x14ac:dyDescent="0.25">
      <c r="A49" s="18" t="s">
        <v>16</v>
      </c>
      <c r="B49" s="21" t="s">
        <v>19</v>
      </c>
      <c r="C49" s="23" t="s">
        <v>523</v>
      </c>
      <c r="D49" s="28" t="s">
        <v>526</v>
      </c>
      <c r="E49" s="30" t="s">
        <v>527</v>
      </c>
      <c r="F49" s="41">
        <v>805001157</v>
      </c>
      <c r="G49" s="23" t="s">
        <v>529</v>
      </c>
      <c r="H49" s="72">
        <v>891409291</v>
      </c>
      <c r="I49" s="23" t="s">
        <v>578</v>
      </c>
      <c r="J49" s="51">
        <v>45279</v>
      </c>
      <c r="K49" s="62">
        <v>9598708</v>
      </c>
      <c r="L49">
        <v>0</v>
      </c>
    </row>
    <row r="50" spans="1:12" x14ac:dyDescent="0.25">
      <c r="A50" s="18" t="s">
        <v>16</v>
      </c>
      <c r="B50" s="21" t="s">
        <v>19</v>
      </c>
      <c r="C50" s="23" t="s">
        <v>523</v>
      </c>
      <c r="D50" s="28" t="s">
        <v>526</v>
      </c>
      <c r="E50" s="30" t="s">
        <v>527</v>
      </c>
      <c r="F50" s="41">
        <v>805001157</v>
      </c>
      <c r="G50" s="23" t="s">
        <v>529</v>
      </c>
      <c r="H50" s="72">
        <v>891480000</v>
      </c>
      <c r="I50" s="23" t="s">
        <v>579</v>
      </c>
      <c r="J50" s="51">
        <v>45279</v>
      </c>
      <c r="K50" s="62">
        <v>15246885</v>
      </c>
      <c r="L50">
        <v>0</v>
      </c>
    </row>
    <row r="51" spans="1:12" x14ac:dyDescent="0.25">
      <c r="A51" s="18" t="s">
        <v>16</v>
      </c>
      <c r="B51" s="21" t="s">
        <v>19</v>
      </c>
      <c r="C51" s="23" t="s">
        <v>523</v>
      </c>
      <c r="D51" s="28" t="s">
        <v>526</v>
      </c>
      <c r="E51" s="30" t="s">
        <v>527</v>
      </c>
      <c r="F51" s="32">
        <v>830003564</v>
      </c>
      <c r="G51" s="23" t="s">
        <v>530</v>
      </c>
      <c r="H51" s="73">
        <v>832003167</v>
      </c>
      <c r="I51" s="23" t="s">
        <v>599</v>
      </c>
      <c r="J51" s="51">
        <v>45279</v>
      </c>
      <c r="K51" s="62">
        <v>32382.2</v>
      </c>
      <c r="L51">
        <v>0</v>
      </c>
    </row>
    <row r="52" spans="1:12" x14ac:dyDescent="0.25">
      <c r="A52" s="18" t="s">
        <v>16</v>
      </c>
      <c r="B52" s="21" t="s">
        <v>19</v>
      </c>
      <c r="C52" s="23" t="s">
        <v>523</v>
      </c>
      <c r="D52" s="28" t="s">
        <v>526</v>
      </c>
      <c r="E52" s="30" t="s">
        <v>527</v>
      </c>
      <c r="F52" s="32">
        <v>830003564</v>
      </c>
      <c r="G52" s="23" t="s">
        <v>530</v>
      </c>
      <c r="H52" s="73">
        <v>860007336</v>
      </c>
      <c r="I52" s="23" t="s">
        <v>580</v>
      </c>
      <c r="J52" s="51">
        <v>45279</v>
      </c>
      <c r="K52" s="62">
        <v>99170193.909999996</v>
      </c>
      <c r="L52">
        <v>0</v>
      </c>
    </row>
    <row r="53" spans="1:12" x14ac:dyDescent="0.25">
      <c r="A53" s="18" t="s">
        <v>16</v>
      </c>
      <c r="B53" s="21" t="s">
        <v>19</v>
      </c>
      <c r="C53" s="23" t="s">
        <v>523</v>
      </c>
      <c r="D53" s="28" t="s">
        <v>526</v>
      </c>
      <c r="E53" s="30" t="s">
        <v>527</v>
      </c>
      <c r="F53" s="32">
        <v>830003564</v>
      </c>
      <c r="G53" s="23" t="s">
        <v>530</v>
      </c>
      <c r="H53" s="73">
        <v>860013570</v>
      </c>
      <c r="I53" s="23" t="s">
        <v>581</v>
      </c>
      <c r="J53" s="51">
        <v>45279</v>
      </c>
      <c r="K53" s="62">
        <v>240425519.22999999</v>
      </c>
      <c r="L53">
        <v>0</v>
      </c>
    </row>
    <row r="54" spans="1:12" x14ac:dyDescent="0.25">
      <c r="A54" s="18" t="s">
        <v>16</v>
      </c>
      <c r="B54" s="21" t="s">
        <v>19</v>
      </c>
      <c r="C54" s="23" t="s">
        <v>523</v>
      </c>
      <c r="D54" s="28" t="s">
        <v>526</v>
      </c>
      <c r="E54" s="30" t="s">
        <v>527</v>
      </c>
      <c r="F54" s="32">
        <v>830003564</v>
      </c>
      <c r="G54" s="23" t="s">
        <v>530</v>
      </c>
      <c r="H54" s="73">
        <v>860035992</v>
      </c>
      <c r="I54" s="23" t="s">
        <v>600</v>
      </c>
      <c r="J54" s="51">
        <v>45279</v>
      </c>
      <c r="K54" s="62">
        <v>68713</v>
      </c>
      <c r="L54">
        <v>0</v>
      </c>
    </row>
    <row r="55" spans="1:12" x14ac:dyDescent="0.25">
      <c r="A55" s="18" t="s">
        <v>16</v>
      </c>
      <c r="B55" s="21" t="s">
        <v>19</v>
      </c>
      <c r="C55" s="23" t="s">
        <v>523</v>
      </c>
      <c r="D55" s="28" t="s">
        <v>526</v>
      </c>
      <c r="E55" s="30" t="s">
        <v>527</v>
      </c>
      <c r="F55" s="32">
        <v>830003564</v>
      </c>
      <c r="G55" s="23" t="s">
        <v>530</v>
      </c>
      <c r="H55" s="73">
        <v>860037950</v>
      </c>
      <c r="I55" s="23" t="s">
        <v>601</v>
      </c>
      <c r="J55" s="51">
        <v>45279</v>
      </c>
      <c r="K55" s="62">
        <v>8341</v>
      </c>
      <c r="L55">
        <v>0</v>
      </c>
    </row>
    <row r="56" spans="1:12" x14ac:dyDescent="0.25">
      <c r="A56" s="18" t="s">
        <v>16</v>
      </c>
      <c r="B56" s="21" t="s">
        <v>19</v>
      </c>
      <c r="C56" s="23" t="s">
        <v>523</v>
      </c>
      <c r="D56" s="28" t="s">
        <v>526</v>
      </c>
      <c r="E56" s="30" t="s">
        <v>527</v>
      </c>
      <c r="F56" s="32">
        <v>830003564</v>
      </c>
      <c r="G56" s="23" t="s">
        <v>530</v>
      </c>
      <c r="H56" s="73">
        <v>860048656</v>
      </c>
      <c r="I56" s="23" t="s">
        <v>602</v>
      </c>
      <c r="J56" s="51">
        <v>45279</v>
      </c>
      <c r="K56" s="62">
        <v>5208148</v>
      </c>
      <c r="L56">
        <v>0</v>
      </c>
    </row>
    <row r="57" spans="1:12" x14ac:dyDescent="0.25">
      <c r="A57" s="18" t="s">
        <v>16</v>
      </c>
      <c r="B57" s="21" t="s">
        <v>19</v>
      </c>
      <c r="C57" s="23" t="s">
        <v>523</v>
      </c>
      <c r="D57" s="28" t="s">
        <v>526</v>
      </c>
      <c r="E57" s="30" t="s">
        <v>527</v>
      </c>
      <c r="F57" s="32">
        <v>830003564</v>
      </c>
      <c r="G57" s="23" t="s">
        <v>530</v>
      </c>
      <c r="H57" s="73">
        <v>860090566</v>
      </c>
      <c r="I57" s="23" t="s">
        <v>582</v>
      </c>
      <c r="J57" s="51">
        <v>45279</v>
      </c>
      <c r="K57" s="62">
        <v>67527</v>
      </c>
      <c r="L57">
        <v>0</v>
      </c>
    </row>
    <row r="58" spans="1:12" x14ac:dyDescent="0.25">
      <c r="A58" s="18" t="s">
        <v>16</v>
      </c>
      <c r="B58" s="21" t="s">
        <v>19</v>
      </c>
      <c r="C58" s="23" t="s">
        <v>523</v>
      </c>
      <c r="D58" s="28" t="s">
        <v>526</v>
      </c>
      <c r="E58" s="30" t="s">
        <v>527</v>
      </c>
      <c r="F58" s="32">
        <v>830003564</v>
      </c>
      <c r="G58" s="23" t="s">
        <v>530</v>
      </c>
      <c r="H58" s="73">
        <v>899999123</v>
      </c>
      <c r="I58" s="23" t="s">
        <v>603</v>
      </c>
      <c r="J58" s="51">
        <v>45279</v>
      </c>
      <c r="K58" s="62">
        <v>444279</v>
      </c>
      <c r="L58">
        <v>0</v>
      </c>
    </row>
    <row r="59" spans="1:12" x14ac:dyDescent="0.25">
      <c r="A59" s="18" t="s">
        <v>16</v>
      </c>
      <c r="B59" s="21" t="s">
        <v>19</v>
      </c>
      <c r="C59" s="23" t="s">
        <v>523</v>
      </c>
      <c r="D59" s="28" t="s">
        <v>526</v>
      </c>
      <c r="E59" s="30" t="s">
        <v>527</v>
      </c>
      <c r="F59" s="42">
        <v>860066942</v>
      </c>
      <c r="G59" s="23" t="s">
        <v>531</v>
      </c>
      <c r="H59" s="76">
        <v>816001182</v>
      </c>
      <c r="I59" s="23" t="s">
        <v>583</v>
      </c>
      <c r="J59" s="51">
        <v>45279</v>
      </c>
      <c r="K59" s="62">
        <v>271556608.19999999</v>
      </c>
      <c r="L59">
        <v>0</v>
      </c>
    </row>
    <row r="60" spans="1:12" x14ac:dyDescent="0.25">
      <c r="A60" s="18" t="s">
        <v>16</v>
      </c>
      <c r="B60" s="21" t="s">
        <v>19</v>
      </c>
      <c r="C60" s="23" t="s">
        <v>523</v>
      </c>
      <c r="D60" s="28" t="s">
        <v>526</v>
      </c>
      <c r="E60" s="30" t="s">
        <v>527</v>
      </c>
      <c r="F60" s="42">
        <v>860066942</v>
      </c>
      <c r="G60" s="23" t="s">
        <v>531</v>
      </c>
      <c r="H60" s="76">
        <v>830027558</v>
      </c>
      <c r="I60" s="23" t="s">
        <v>604</v>
      </c>
      <c r="J60" s="51">
        <v>45279</v>
      </c>
      <c r="K60" s="62">
        <v>16670909</v>
      </c>
      <c r="L60">
        <v>0</v>
      </c>
    </row>
    <row r="61" spans="1:12" x14ac:dyDescent="0.25">
      <c r="A61" s="18" t="s">
        <v>16</v>
      </c>
      <c r="B61" s="21" t="s">
        <v>19</v>
      </c>
      <c r="C61" s="23" t="s">
        <v>523</v>
      </c>
      <c r="D61" s="28" t="s">
        <v>526</v>
      </c>
      <c r="E61" s="30" t="s">
        <v>527</v>
      </c>
      <c r="F61" s="42">
        <v>860066942</v>
      </c>
      <c r="G61" s="23" t="s">
        <v>531</v>
      </c>
      <c r="H61" s="76">
        <v>860066942</v>
      </c>
      <c r="I61" s="23" t="s">
        <v>531</v>
      </c>
      <c r="J61" s="51">
        <v>45279</v>
      </c>
      <c r="K61" s="62">
        <v>355380</v>
      </c>
      <c r="L61">
        <v>0</v>
      </c>
    </row>
    <row r="62" spans="1:12" x14ac:dyDescent="0.25">
      <c r="A62" s="18" t="s">
        <v>16</v>
      </c>
      <c r="B62" s="21" t="s">
        <v>19</v>
      </c>
      <c r="C62" s="23" t="s">
        <v>523</v>
      </c>
      <c r="D62" s="28" t="s">
        <v>526</v>
      </c>
      <c r="E62" s="30" t="s">
        <v>527</v>
      </c>
      <c r="F62" s="42">
        <v>860066942</v>
      </c>
      <c r="G62" s="23" t="s">
        <v>531</v>
      </c>
      <c r="H62" s="76">
        <v>900285194</v>
      </c>
      <c r="I62" s="23" t="s">
        <v>605</v>
      </c>
      <c r="J62" s="51">
        <v>45279</v>
      </c>
      <c r="K62" s="62">
        <v>931500</v>
      </c>
      <c r="L62">
        <v>0</v>
      </c>
    </row>
    <row r="63" spans="1:12" x14ac:dyDescent="0.25">
      <c r="A63" s="18" t="s">
        <v>16</v>
      </c>
      <c r="B63" s="21" t="s">
        <v>19</v>
      </c>
      <c r="C63" s="23" t="s">
        <v>523</v>
      </c>
      <c r="D63" s="28" t="s">
        <v>526</v>
      </c>
      <c r="E63" s="30" t="s">
        <v>527</v>
      </c>
      <c r="F63" s="42">
        <v>860066942</v>
      </c>
      <c r="G63" s="23" t="s">
        <v>531</v>
      </c>
      <c r="H63" s="76">
        <v>900293923</v>
      </c>
      <c r="I63" s="23" t="s">
        <v>606</v>
      </c>
      <c r="J63" s="51">
        <v>45279</v>
      </c>
      <c r="K63" s="62">
        <v>28134667.5</v>
      </c>
      <c r="L63">
        <v>0</v>
      </c>
    </row>
    <row r="64" spans="1:12" x14ac:dyDescent="0.25">
      <c r="A64" s="18" t="s">
        <v>16</v>
      </c>
      <c r="B64" s="21" t="s">
        <v>19</v>
      </c>
      <c r="C64" s="23" t="s">
        <v>523</v>
      </c>
      <c r="D64" s="28" t="s">
        <v>526</v>
      </c>
      <c r="E64" s="30" t="s">
        <v>527</v>
      </c>
      <c r="F64" s="43">
        <v>900156264</v>
      </c>
      <c r="G64" s="23" t="s">
        <v>532</v>
      </c>
      <c r="H64" s="72">
        <v>860015536</v>
      </c>
      <c r="I64" s="23" t="s">
        <v>584</v>
      </c>
      <c r="J64" s="51">
        <v>45279</v>
      </c>
      <c r="K64" s="62">
        <v>252223</v>
      </c>
      <c r="L64">
        <v>0</v>
      </c>
    </row>
    <row r="65" spans="1:12" x14ac:dyDescent="0.25">
      <c r="A65" s="18" t="s">
        <v>16</v>
      </c>
      <c r="B65" s="21" t="s">
        <v>19</v>
      </c>
      <c r="C65" s="23" t="s">
        <v>523</v>
      </c>
      <c r="D65" s="28" t="s">
        <v>526</v>
      </c>
      <c r="E65" s="30" t="s">
        <v>528</v>
      </c>
      <c r="F65" s="37">
        <v>800130907</v>
      </c>
      <c r="G65" s="23" t="s">
        <v>538</v>
      </c>
      <c r="H65" s="76">
        <v>900038024</v>
      </c>
      <c r="I65" s="23" t="s">
        <v>607</v>
      </c>
      <c r="J65" s="51">
        <v>45279</v>
      </c>
      <c r="K65" s="62">
        <v>50000</v>
      </c>
      <c r="L65">
        <v>0</v>
      </c>
    </row>
    <row r="66" spans="1:12" x14ac:dyDescent="0.25">
      <c r="A66" s="18" t="s">
        <v>16</v>
      </c>
      <c r="B66" s="21" t="s">
        <v>19</v>
      </c>
      <c r="C66" s="23" t="s">
        <v>523</v>
      </c>
      <c r="D66" s="28" t="s">
        <v>526</v>
      </c>
      <c r="E66" s="30" t="s">
        <v>528</v>
      </c>
      <c r="F66" s="37">
        <v>800130907</v>
      </c>
      <c r="G66" s="23" t="s">
        <v>538</v>
      </c>
      <c r="H66" s="76">
        <v>900171211</v>
      </c>
      <c r="I66" s="23" t="s">
        <v>608</v>
      </c>
      <c r="J66" s="51">
        <v>45279</v>
      </c>
      <c r="K66" s="62">
        <v>109846</v>
      </c>
      <c r="L66">
        <v>0</v>
      </c>
    </row>
    <row r="67" spans="1:12" x14ac:dyDescent="0.25">
      <c r="A67" s="18" t="s">
        <v>16</v>
      </c>
      <c r="B67" s="21" t="s">
        <v>19</v>
      </c>
      <c r="C67" s="23" t="s">
        <v>523</v>
      </c>
      <c r="D67" s="28" t="s">
        <v>526</v>
      </c>
      <c r="E67" s="30" t="s">
        <v>528</v>
      </c>
      <c r="F67" s="41">
        <v>805001157</v>
      </c>
      <c r="G67" s="23" t="s">
        <v>529</v>
      </c>
      <c r="H67" s="72">
        <v>890303208</v>
      </c>
      <c r="I67" s="23" t="s">
        <v>576</v>
      </c>
      <c r="J67" s="51">
        <v>45279</v>
      </c>
      <c r="K67" s="62">
        <v>84123</v>
      </c>
      <c r="L67">
        <v>0</v>
      </c>
    </row>
    <row r="68" spans="1:12" x14ac:dyDescent="0.25">
      <c r="A68" s="18" t="s">
        <v>16</v>
      </c>
      <c r="B68" s="21" t="s">
        <v>19</v>
      </c>
      <c r="C68" s="23" t="s">
        <v>523</v>
      </c>
      <c r="D68" s="28" t="s">
        <v>526</v>
      </c>
      <c r="E68" s="30" t="s">
        <v>528</v>
      </c>
      <c r="F68" s="42">
        <v>860066942</v>
      </c>
      <c r="G68" s="23" t="s">
        <v>531</v>
      </c>
      <c r="H68" s="76">
        <v>900285194</v>
      </c>
      <c r="I68" s="23" t="s">
        <v>605</v>
      </c>
      <c r="J68" s="51">
        <v>45279</v>
      </c>
      <c r="K68" s="62">
        <v>1725120</v>
      </c>
      <c r="L68">
        <v>0</v>
      </c>
    </row>
    <row r="69" spans="1:12" x14ac:dyDescent="0.25">
      <c r="A69" s="18" t="s">
        <v>16</v>
      </c>
      <c r="B69" s="22" t="s">
        <v>19</v>
      </c>
      <c r="C69" s="23" t="s">
        <v>524</v>
      </c>
      <c r="D69" s="28" t="s">
        <v>526</v>
      </c>
      <c r="E69" s="30" t="s">
        <v>527</v>
      </c>
      <c r="F69" s="37">
        <v>800130907</v>
      </c>
      <c r="G69" s="23" t="s">
        <v>538</v>
      </c>
      <c r="H69" s="75">
        <v>900291018</v>
      </c>
      <c r="I69" s="23" t="s">
        <v>609</v>
      </c>
      <c r="J69" s="51">
        <v>45279</v>
      </c>
      <c r="K69" s="62">
        <v>2076521</v>
      </c>
      <c r="L69">
        <v>0</v>
      </c>
    </row>
    <row r="70" spans="1:12" x14ac:dyDescent="0.25">
      <c r="A70" s="18" t="s">
        <v>16</v>
      </c>
      <c r="B70" s="22" t="s">
        <v>19</v>
      </c>
      <c r="C70" s="23" t="s">
        <v>524</v>
      </c>
      <c r="D70" s="28" t="s">
        <v>526</v>
      </c>
      <c r="E70" s="30" t="s">
        <v>527</v>
      </c>
      <c r="F70" s="44">
        <v>800251440</v>
      </c>
      <c r="G70" s="23" t="s">
        <v>533</v>
      </c>
      <c r="H70" s="77">
        <v>900578105</v>
      </c>
      <c r="I70" s="23" t="s">
        <v>586</v>
      </c>
      <c r="J70" s="51">
        <v>45279</v>
      </c>
      <c r="K70" s="62">
        <v>2457665.4</v>
      </c>
      <c r="L70">
        <v>0</v>
      </c>
    </row>
    <row r="71" spans="1:12" x14ac:dyDescent="0.25">
      <c r="A71" s="18" t="s">
        <v>16</v>
      </c>
      <c r="B71" s="22" t="s">
        <v>19</v>
      </c>
      <c r="C71" s="23" t="s">
        <v>524</v>
      </c>
      <c r="D71" s="28" t="s">
        <v>526</v>
      </c>
      <c r="E71" s="30" t="s">
        <v>527</v>
      </c>
      <c r="F71" s="37">
        <v>805001157</v>
      </c>
      <c r="G71" s="23" t="s">
        <v>529</v>
      </c>
      <c r="H71" s="72">
        <v>891480000</v>
      </c>
      <c r="I71" s="23" t="s">
        <v>579</v>
      </c>
      <c r="J71" s="51">
        <v>45279</v>
      </c>
      <c r="K71" s="62">
        <v>4156.38</v>
      </c>
      <c r="L71">
        <v>0</v>
      </c>
    </row>
    <row r="72" spans="1:12" x14ac:dyDescent="0.25">
      <c r="A72" s="18" t="s">
        <v>16</v>
      </c>
      <c r="B72" s="22" t="s">
        <v>19</v>
      </c>
      <c r="C72" s="23" t="s">
        <v>524</v>
      </c>
      <c r="D72" s="28" t="s">
        <v>526</v>
      </c>
      <c r="E72" s="30" t="s">
        <v>527</v>
      </c>
      <c r="F72" s="37">
        <v>805001157</v>
      </c>
      <c r="G72" s="23" t="s">
        <v>529</v>
      </c>
      <c r="H72" s="72">
        <v>805000589</v>
      </c>
      <c r="I72" s="23" t="s">
        <v>610</v>
      </c>
      <c r="J72" s="51">
        <v>45279</v>
      </c>
      <c r="K72" s="62">
        <v>558570.85</v>
      </c>
      <c r="L72">
        <v>0</v>
      </c>
    </row>
    <row r="73" spans="1:12" x14ac:dyDescent="0.25">
      <c r="A73" s="18" t="s">
        <v>16</v>
      </c>
      <c r="B73" s="22" t="s">
        <v>19</v>
      </c>
      <c r="C73" s="23" t="s">
        <v>524</v>
      </c>
      <c r="D73" s="28" t="s">
        <v>526</v>
      </c>
      <c r="E73" s="30" t="s">
        <v>527</v>
      </c>
      <c r="F73" s="37">
        <v>805001157</v>
      </c>
      <c r="G73" s="23" t="s">
        <v>529</v>
      </c>
      <c r="H73" s="72">
        <v>890303208</v>
      </c>
      <c r="I73" s="23" t="s">
        <v>576</v>
      </c>
      <c r="J73" s="51">
        <v>45279</v>
      </c>
      <c r="K73" s="62">
        <v>577343.05000000005</v>
      </c>
      <c r="L73">
        <v>0</v>
      </c>
    </row>
    <row r="74" spans="1:12" x14ac:dyDescent="0.25">
      <c r="A74" s="18" t="s">
        <v>16</v>
      </c>
      <c r="B74" s="22" t="s">
        <v>19</v>
      </c>
      <c r="C74" s="23" t="s">
        <v>524</v>
      </c>
      <c r="D74" s="28" t="s">
        <v>526</v>
      </c>
      <c r="E74" s="30" t="s">
        <v>527</v>
      </c>
      <c r="F74" s="37">
        <v>805001157</v>
      </c>
      <c r="G74" s="23" t="s">
        <v>529</v>
      </c>
      <c r="H74" s="72">
        <v>900149596</v>
      </c>
      <c r="I74" s="23" t="s">
        <v>611</v>
      </c>
      <c r="J74" s="51">
        <v>45279</v>
      </c>
      <c r="K74" s="62">
        <v>49457.77</v>
      </c>
      <c r="L74">
        <v>0</v>
      </c>
    </row>
    <row r="75" spans="1:12" x14ac:dyDescent="0.25">
      <c r="A75" s="18" t="s">
        <v>16</v>
      </c>
      <c r="B75" s="22" t="s">
        <v>19</v>
      </c>
      <c r="C75" s="23" t="s">
        <v>524</v>
      </c>
      <c r="D75" s="28" t="s">
        <v>526</v>
      </c>
      <c r="E75" s="30" t="s">
        <v>527</v>
      </c>
      <c r="F75" s="37">
        <v>805001157</v>
      </c>
      <c r="G75" s="23" t="s">
        <v>529</v>
      </c>
      <c r="H75" s="72">
        <v>900219866</v>
      </c>
      <c r="I75" s="23" t="s">
        <v>589</v>
      </c>
      <c r="J75" s="51">
        <v>45279</v>
      </c>
      <c r="K75" s="62">
        <v>7055317.9500000002</v>
      </c>
      <c r="L75">
        <v>0</v>
      </c>
    </row>
    <row r="76" spans="1:12" x14ac:dyDescent="0.25">
      <c r="A76" s="18" t="s">
        <v>16</v>
      </c>
      <c r="B76" s="22" t="s">
        <v>19</v>
      </c>
      <c r="C76" s="23" t="s">
        <v>524</v>
      </c>
      <c r="D76" s="28" t="s">
        <v>526</v>
      </c>
      <c r="E76" s="30" t="s">
        <v>527</v>
      </c>
      <c r="F76" s="45">
        <v>830003564</v>
      </c>
      <c r="G76" s="23" t="s">
        <v>530</v>
      </c>
      <c r="H76" s="78">
        <v>900574594</v>
      </c>
      <c r="I76" s="23" t="s">
        <v>612</v>
      </c>
      <c r="J76" s="51">
        <v>45279</v>
      </c>
      <c r="K76" s="62">
        <v>7399211.9000000004</v>
      </c>
      <c r="L76">
        <v>0</v>
      </c>
    </row>
    <row r="77" spans="1:12" x14ac:dyDescent="0.25">
      <c r="A77" s="18" t="s">
        <v>16</v>
      </c>
      <c r="B77" s="22" t="s">
        <v>19</v>
      </c>
      <c r="C77" s="23" t="s">
        <v>524</v>
      </c>
      <c r="D77" s="28" t="s">
        <v>526</v>
      </c>
      <c r="E77" s="30" t="s">
        <v>527</v>
      </c>
      <c r="F77" s="39">
        <v>900156264</v>
      </c>
      <c r="G77" s="23" t="s">
        <v>532</v>
      </c>
      <c r="H77" s="72">
        <v>860015536</v>
      </c>
      <c r="I77" s="23" t="s">
        <v>584</v>
      </c>
      <c r="J77" s="51">
        <v>45279</v>
      </c>
      <c r="K77" s="62">
        <v>14139245</v>
      </c>
      <c r="L77">
        <v>0</v>
      </c>
    </row>
    <row r="78" spans="1:12" x14ac:dyDescent="0.25">
      <c r="A78" s="18" t="s">
        <v>16</v>
      </c>
      <c r="B78" s="22" t="s">
        <v>19</v>
      </c>
      <c r="C78" s="23" t="s">
        <v>524</v>
      </c>
      <c r="D78" s="28" t="s">
        <v>526</v>
      </c>
      <c r="E78" s="30" t="s">
        <v>527</v>
      </c>
      <c r="F78" s="46">
        <v>900604350</v>
      </c>
      <c r="G78" s="23" t="s">
        <v>535</v>
      </c>
      <c r="H78" s="79">
        <v>901147577</v>
      </c>
      <c r="I78" s="23" t="s">
        <v>613</v>
      </c>
      <c r="J78" s="51">
        <v>45279</v>
      </c>
      <c r="K78" s="62">
        <v>13465</v>
      </c>
      <c r="L78">
        <v>0</v>
      </c>
    </row>
    <row r="79" spans="1:12" x14ac:dyDescent="0.25">
      <c r="A79" s="18" t="s">
        <v>16</v>
      </c>
      <c r="B79" s="22" t="s">
        <v>19</v>
      </c>
      <c r="C79" s="23" t="s">
        <v>524</v>
      </c>
      <c r="D79" s="28" t="s">
        <v>526</v>
      </c>
      <c r="E79" s="30" t="s">
        <v>528</v>
      </c>
      <c r="F79" s="37">
        <v>800130907</v>
      </c>
      <c r="G79" s="23" t="s">
        <v>538</v>
      </c>
      <c r="H79" s="75">
        <v>900291018</v>
      </c>
      <c r="I79" s="23" t="s">
        <v>609</v>
      </c>
      <c r="J79" s="51">
        <v>45279</v>
      </c>
      <c r="K79" s="62">
        <v>550023</v>
      </c>
      <c r="L79">
        <v>0</v>
      </c>
    </row>
    <row r="80" spans="1:12" x14ac:dyDescent="0.25">
      <c r="A80" s="18" t="s">
        <v>16</v>
      </c>
      <c r="B80" s="22" t="s">
        <v>19</v>
      </c>
      <c r="C80" s="23" t="s">
        <v>524</v>
      </c>
      <c r="D80" s="28" t="s">
        <v>526</v>
      </c>
      <c r="E80" s="30" t="s">
        <v>528</v>
      </c>
      <c r="F80" s="44">
        <v>800251440</v>
      </c>
      <c r="G80" s="23" t="s">
        <v>533</v>
      </c>
      <c r="H80" s="77">
        <v>900578105</v>
      </c>
      <c r="I80" s="23" t="s">
        <v>586</v>
      </c>
      <c r="J80" s="51">
        <v>45279</v>
      </c>
      <c r="K80" s="62">
        <v>1807216</v>
      </c>
      <c r="L80">
        <v>0</v>
      </c>
    </row>
    <row r="81" spans="1:12" x14ac:dyDescent="0.25">
      <c r="A81" s="18" t="s">
        <v>16</v>
      </c>
      <c r="B81" s="22" t="s">
        <v>19</v>
      </c>
      <c r="C81" s="23" t="s">
        <v>524</v>
      </c>
      <c r="D81" s="28" t="s">
        <v>526</v>
      </c>
      <c r="E81" s="30" t="s">
        <v>528</v>
      </c>
      <c r="F81" s="37">
        <v>805001157</v>
      </c>
      <c r="G81" s="23" t="s">
        <v>529</v>
      </c>
      <c r="H81" s="72">
        <v>891480000</v>
      </c>
      <c r="I81" s="23" t="s">
        <v>579</v>
      </c>
      <c r="J81" s="51">
        <v>45279</v>
      </c>
      <c r="K81" s="62">
        <v>31.62</v>
      </c>
      <c r="L81">
        <v>0</v>
      </c>
    </row>
    <row r="82" spans="1:12" x14ac:dyDescent="0.25">
      <c r="A82" s="18" t="s">
        <v>16</v>
      </c>
      <c r="B82" s="22" t="s">
        <v>19</v>
      </c>
      <c r="C82" s="23" t="s">
        <v>524</v>
      </c>
      <c r="D82" s="28" t="s">
        <v>526</v>
      </c>
      <c r="E82" s="30" t="s">
        <v>528</v>
      </c>
      <c r="F82" s="37">
        <v>805001157</v>
      </c>
      <c r="G82" s="23" t="s">
        <v>529</v>
      </c>
      <c r="H82" s="72">
        <v>805000589</v>
      </c>
      <c r="I82" s="23" t="s">
        <v>610</v>
      </c>
      <c r="J82" s="51">
        <v>45279</v>
      </c>
      <c r="K82" s="62">
        <v>4249.1499999999996</v>
      </c>
      <c r="L82">
        <v>0</v>
      </c>
    </row>
    <row r="83" spans="1:12" x14ac:dyDescent="0.25">
      <c r="A83" s="18" t="s">
        <v>16</v>
      </c>
      <c r="B83" s="22" t="s">
        <v>19</v>
      </c>
      <c r="C83" s="23" t="s">
        <v>524</v>
      </c>
      <c r="D83" s="28" t="s">
        <v>526</v>
      </c>
      <c r="E83" s="30" t="s">
        <v>528</v>
      </c>
      <c r="F83" s="37">
        <v>805001157</v>
      </c>
      <c r="G83" s="23" t="s">
        <v>529</v>
      </c>
      <c r="H83" s="72">
        <v>890303208</v>
      </c>
      <c r="I83" s="23" t="s">
        <v>576</v>
      </c>
      <c r="J83" s="51">
        <v>45279</v>
      </c>
      <c r="K83" s="62">
        <v>4391.95</v>
      </c>
      <c r="L83">
        <v>0</v>
      </c>
    </row>
    <row r="84" spans="1:12" x14ac:dyDescent="0.25">
      <c r="A84" s="18" t="s">
        <v>16</v>
      </c>
      <c r="B84" s="22" t="s">
        <v>19</v>
      </c>
      <c r="C84" s="23" t="s">
        <v>524</v>
      </c>
      <c r="D84" s="28" t="s">
        <v>526</v>
      </c>
      <c r="E84" s="30" t="s">
        <v>528</v>
      </c>
      <c r="F84" s="37">
        <v>805001157</v>
      </c>
      <c r="G84" s="23" t="s">
        <v>529</v>
      </c>
      <c r="H84" s="72">
        <v>900149596</v>
      </c>
      <c r="I84" s="23" t="s">
        <v>611</v>
      </c>
      <c r="J84" s="51">
        <v>45279</v>
      </c>
      <c r="K84" s="62">
        <v>376.23</v>
      </c>
      <c r="L84">
        <v>0</v>
      </c>
    </row>
    <row r="85" spans="1:12" x14ac:dyDescent="0.25">
      <c r="A85" s="18" t="s">
        <v>16</v>
      </c>
      <c r="B85" s="22" t="s">
        <v>19</v>
      </c>
      <c r="C85" s="23" t="s">
        <v>524</v>
      </c>
      <c r="D85" s="28" t="s">
        <v>526</v>
      </c>
      <c r="E85" s="30" t="s">
        <v>528</v>
      </c>
      <c r="F85" s="37">
        <v>805001157</v>
      </c>
      <c r="G85" s="23" t="s">
        <v>529</v>
      </c>
      <c r="H85" s="72">
        <v>900219866</v>
      </c>
      <c r="I85" s="23" t="s">
        <v>589</v>
      </c>
      <c r="J85" s="51">
        <v>45279</v>
      </c>
      <c r="K85" s="62">
        <v>53671.05</v>
      </c>
      <c r="L85">
        <v>0</v>
      </c>
    </row>
    <row r="86" spans="1:12" x14ac:dyDescent="0.25">
      <c r="A86" s="18" t="s">
        <v>16</v>
      </c>
      <c r="B86" s="22" t="s">
        <v>19</v>
      </c>
      <c r="C86" s="23" t="s">
        <v>524</v>
      </c>
      <c r="D86" s="28" t="s">
        <v>526</v>
      </c>
      <c r="E86" s="30" t="s">
        <v>528</v>
      </c>
      <c r="F86" s="45">
        <v>830003564</v>
      </c>
      <c r="G86" s="23" t="s">
        <v>530</v>
      </c>
      <c r="H86" s="78">
        <v>900574594</v>
      </c>
      <c r="I86" s="23" t="s">
        <v>612</v>
      </c>
      <c r="J86" s="51">
        <v>45279</v>
      </c>
      <c r="K86" s="62">
        <v>408568.37</v>
      </c>
      <c r="L86">
        <v>0</v>
      </c>
    </row>
    <row r="87" spans="1:12" x14ac:dyDescent="0.25">
      <c r="A87" s="18" t="s">
        <v>16</v>
      </c>
      <c r="B87" s="22" t="s">
        <v>19</v>
      </c>
      <c r="C87" s="23" t="s">
        <v>524</v>
      </c>
      <c r="D87" s="28" t="s">
        <v>526</v>
      </c>
      <c r="E87" s="30" t="s">
        <v>528</v>
      </c>
      <c r="F87" s="39">
        <v>900156264</v>
      </c>
      <c r="G87" s="23" t="s">
        <v>532</v>
      </c>
      <c r="H87" s="72">
        <v>860015536</v>
      </c>
      <c r="I87" s="23" t="s">
        <v>584</v>
      </c>
      <c r="J87" s="51">
        <v>45279</v>
      </c>
      <c r="K87" s="62">
        <v>9588265</v>
      </c>
      <c r="L87">
        <v>0</v>
      </c>
    </row>
    <row r="88" spans="1:12" x14ac:dyDescent="0.25">
      <c r="A88" s="18" t="s">
        <v>16</v>
      </c>
      <c r="B88" s="23" t="s">
        <v>20</v>
      </c>
      <c r="C88" s="23" t="s">
        <v>523</v>
      </c>
      <c r="D88" s="29" t="s">
        <v>526</v>
      </c>
      <c r="E88" s="30" t="s">
        <v>527</v>
      </c>
      <c r="F88" s="47">
        <v>860066942</v>
      </c>
      <c r="G88" s="23" t="s">
        <v>531</v>
      </c>
      <c r="H88" s="80">
        <v>860066942</v>
      </c>
      <c r="I88" s="23" t="s">
        <v>531</v>
      </c>
      <c r="J88" s="51">
        <v>45279</v>
      </c>
      <c r="K88" s="62">
        <v>185670</v>
      </c>
      <c r="L88">
        <v>0</v>
      </c>
    </row>
    <row r="89" spans="1:12" x14ac:dyDescent="0.25">
      <c r="A89" s="18" t="s">
        <v>16</v>
      </c>
      <c r="B89" s="23" t="s">
        <v>20</v>
      </c>
      <c r="C89" s="23" t="s">
        <v>523</v>
      </c>
      <c r="D89" s="29" t="s">
        <v>526</v>
      </c>
      <c r="E89" s="30" t="s">
        <v>528</v>
      </c>
      <c r="F89" s="48">
        <v>900156264</v>
      </c>
      <c r="G89" s="23" t="s">
        <v>532</v>
      </c>
      <c r="H89" s="72">
        <v>860015536</v>
      </c>
      <c r="I89" s="23" t="s">
        <v>584</v>
      </c>
      <c r="J89" s="51">
        <v>45279</v>
      </c>
      <c r="K89" s="62">
        <v>23000</v>
      </c>
      <c r="L89">
        <v>0</v>
      </c>
    </row>
    <row r="90" spans="1:12" x14ac:dyDescent="0.25">
      <c r="A90" s="18" t="s">
        <v>16</v>
      </c>
      <c r="B90" s="23" t="s">
        <v>20</v>
      </c>
      <c r="C90" s="23" t="s">
        <v>524</v>
      </c>
      <c r="D90" s="29" t="s">
        <v>526</v>
      </c>
      <c r="E90" s="30" t="s">
        <v>527</v>
      </c>
      <c r="F90" s="38">
        <v>830003564</v>
      </c>
      <c r="G90" s="23" t="s">
        <v>530</v>
      </c>
      <c r="H90" s="73">
        <v>891200240</v>
      </c>
      <c r="I90" s="23" t="s">
        <v>614</v>
      </c>
      <c r="J90" s="51">
        <v>45279</v>
      </c>
      <c r="K90" s="62">
        <v>162216</v>
      </c>
      <c r="L90">
        <v>0</v>
      </c>
    </row>
    <row r="91" spans="1:12" x14ac:dyDescent="0.25">
      <c r="A91" s="18" t="s">
        <v>16</v>
      </c>
      <c r="B91" s="23" t="s">
        <v>20</v>
      </c>
      <c r="C91" s="23" t="s">
        <v>524</v>
      </c>
      <c r="D91" s="29" t="s">
        <v>526</v>
      </c>
      <c r="E91" s="30" t="s">
        <v>527</v>
      </c>
      <c r="F91" s="38">
        <v>830003564</v>
      </c>
      <c r="G91" s="23" t="s">
        <v>530</v>
      </c>
      <c r="H91" s="73">
        <v>860066767</v>
      </c>
      <c r="I91" s="23" t="s">
        <v>615</v>
      </c>
      <c r="J91" s="51">
        <v>45279</v>
      </c>
      <c r="K91" s="62">
        <v>740000</v>
      </c>
      <c r="L91">
        <v>0</v>
      </c>
    </row>
    <row r="92" spans="1:12" x14ac:dyDescent="0.25">
      <c r="A92" s="18" t="s">
        <v>16</v>
      </c>
      <c r="B92" s="23" t="s">
        <v>20</v>
      </c>
      <c r="C92" s="23" t="s">
        <v>524</v>
      </c>
      <c r="D92" s="29" t="s">
        <v>526</v>
      </c>
      <c r="E92" s="30" t="s">
        <v>527</v>
      </c>
      <c r="F92" s="38">
        <v>830003564</v>
      </c>
      <c r="G92" s="23" t="s">
        <v>530</v>
      </c>
      <c r="H92" s="73">
        <v>900223749</v>
      </c>
      <c r="I92" s="23" t="s">
        <v>616</v>
      </c>
      <c r="J92" s="51">
        <v>45279</v>
      </c>
      <c r="K92" s="62">
        <v>1160000</v>
      </c>
      <c r="L92">
        <v>0</v>
      </c>
    </row>
    <row r="93" spans="1:12" x14ac:dyDescent="0.25">
      <c r="A93" s="18" t="s">
        <v>16</v>
      </c>
      <c r="B93" s="23" t="s">
        <v>20</v>
      </c>
      <c r="C93" s="23" t="s">
        <v>524</v>
      </c>
      <c r="D93" s="29" t="s">
        <v>526</v>
      </c>
      <c r="E93" s="30" t="s">
        <v>527</v>
      </c>
      <c r="F93" s="38">
        <v>830003564</v>
      </c>
      <c r="G93" s="23" t="s">
        <v>530</v>
      </c>
      <c r="H93" s="73">
        <v>900772776</v>
      </c>
      <c r="I93" s="23" t="s">
        <v>617</v>
      </c>
      <c r="J93" s="51">
        <v>45279</v>
      </c>
      <c r="K93" s="62">
        <v>780000</v>
      </c>
      <c r="L93">
        <v>0</v>
      </c>
    </row>
    <row r="94" spans="1:12" x14ac:dyDescent="0.25">
      <c r="A94" s="18" t="s">
        <v>16</v>
      </c>
      <c r="B94" s="23" t="s">
        <v>20</v>
      </c>
      <c r="C94" s="23" t="s">
        <v>524</v>
      </c>
      <c r="D94" s="29" t="s">
        <v>526</v>
      </c>
      <c r="E94" s="30" t="s">
        <v>527</v>
      </c>
      <c r="F94" s="38">
        <v>830003564</v>
      </c>
      <c r="G94" s="23" t="s">
        <v>530</v>
      </c>
      <c r="H94" s="73">
        <v>860053761</v>
      </c>
      <c r="I94" s="23" t="s">
        <v>618</v>
      </c>
      <c r="J94" s="51">
        <v>45279</v>
      </c>
      <c r="K94" s="62">
        <v>340100</v>
      </c>
      <c r="L94">
        <v>0</v>
      </c>
    </row>
    <row r="95" spans="1:12" x14ac:dyDescent="0.25">
      <c r="A95" s="18" t="s">
        <v>16</v>
      </c>
      <c r="B95" s="23" t="s">
        <v>20</v>
      </c>
      <c r="C95" s="23" t="s">
        <v>524</v>
      </c>
      <c r="D95" s="29" t="s">
        <v>526</v>
      </c>
      <c r="E95" s="30" t="s">
        <v>527</v>
      </c>
      <c r="F95" s="39">
        <v>900156264</v>
      </c>
      <c r="G95" s="23" t="s">
        <v>532</v>
      </c>
      <c r="H95" s="72">
        <v>860015536</v>
      </c>
      <c r="I95" s="23" t="s">
        <v>584</v>
      </c>
      <c r="J95" s="51">
        <v>45279</v>
      </c>
      <c r="K95" s="62">
        <v>17164286</v>
      </c>
      <c r="L95">
        <v>0</v>
      </c>
    </row>
    <row r="96" spans="1:12" x14ac:dyDescent="0.25">
      <c r="A96" s="18" t="s">
        <v>16</v>
      </c>
      <c r="B96" s="23" t="s">
        <v>20</v>
      </c>
      <c r="C96" s="23" t="s">
        <v>524</v>
      </c>
      <c r="D96" s="29" t="s">
        <v>526</v>
      </c>
      <c r="E96" s="30" t="s">
        <v>527</v>
      </c>
      <c r="F96" s="39">
        <v>900298372</v>
      </c>
      <c r="G96" s="23" t="s">
        <v>542</v>
      </c>
      <c r="H96" s="81">
        <v>900971006</v>
      </c>
      <c r="I96" s="23" t="s">
        <v>619</v>
      </c>
      <c r="J96" s="51">
        <v>45279</v>
      </c>
      <c r="K96" s="62">
        <v>385800</v>
      </c>
      <c r="L96">
        <v>0</v>
      </c>
    </row>
    <row r="97" spans="1:12" x14ac:dyDescent="0.25">
      <c r="A97" s="18" t="s">
        <v>17</v>
      </c>
      <c r="B97" s="23" t="s">
        <v>138</v>
      </c>
      <c r="C97" s="23" t="s">
        <v>525</v>
      </c>
      <c r="D97" s="64" t="s">
        <v>525</v>
      </c>
      <c r="E97" s="64" t="s">
        <v>525</v>
      </c>
      <c r="F97" s="39">
        <v>809008362</v>
      </c>
      <c r="G97" s="23" t="s">
        <v>546</v>
      </c>
      <c r="H97" s="76">
        <v>809009550</v>
      </c>
      <c r="I97" s="23" t="s">
        <v>620</v>
      </c>
      <c r="J97" s="51">
        <v>45288</v>
      </c>
      <c r="K97" s="58">
        <v>24808083</v>
      </c>
      <c r="L97">
        <v>0</v>
      </c>
    </row>
    <row r="98" spans="1:12" x14ac:dyDescent="0.25">
      <c r="A98" s="18" t="s">
        <v>17</v>
      </c>
      <c r="B98" s="23" t="s">
        <v>132</v>
      </c>
      <c r="C98" s="23" t="s">
        <v>525</v>
      </c>
      <c r="D98" s="64" t="s">
        <v>525</v>
      </c>
      <c r="E98" s="64" t="s">
        <v>525</v>
      </c>
      <c r="F98" s="49">
        <v>806008394</v>
      </c>
      <c r="G98" s="23" t="s">
        <v>534</v>
      </c>
      <c r="H98" s="76">
        <v>900980728</v>
      </c>
      <c r="I98" s="23" t="s">
        <v>590</v>
      </c>
      <c r="J98" s="51">
        <v>45289</v>
      </c>
      <c r="K98" s="58">
        <v>34396092</v>
      </c>
      <c r="L98">
        <v>0</v>
      </c>
    </row>
    <row r="99" spans="1:12" x14ac:dyDescent="0.25">
      <c r="A99" s="18" t="s">
        <v>17</v>
      </c>
      <c r="B99" s="23" t="s">
        <v>512</v>
      </c>
      <c r="C99" s="23" t="s">
        <v>525</v>
      </c>
      <c r="D99" s="64" t="s">
        <v>525</v>
      </c>
      <c r="E99" s="64" t="s">
        <v>525</v>
      </c>
      <c r="F99" s="49">
        <v>806008394</v>
      </c>
      <c r="G99" s="23" t="s">
        <v>534</v>
      </c>
      <c r="H99" s="76">
        <v>900980728</v>
      </c>
      <c r="I99" s="23" t="s">
        <v>590</v>
      </c>
      <c r="J99" s="51">
        <v>45289</v>
      </c>
      <c r="K99" s="58">
        <v>3557578</v>
      </c>
      <c r="L99">
        <v>0</v>
      </c>
    </row>
    <row r="100" spans="1:12" x14ac:dyDescent="0.25">
      <c r="A100" s="18" t="s">
        <v>17</v>
      </c>
      <c r="B100" s="23" t="s">
        <v>519</v>
      </c>
      <c r="C100" s="23" t="s">
        <v>525</v>
      </c>
      <c r="D100" s="64" t="s">
        <v>525</v>
      </c>
      <c r="E100" s="64" t="s">
        <v>525</v>
      </c>
      <c r="F100" s="49">
        <v>806008394</v>
      </c>
      <c r="G100" s="23" t="s">
        <v>534</v>
      </c>
      <c r="H100" s="76">
        <v>900980728</v>
      </c>
      <c r="I100" s="23" t="s">
        <v>590</v>
      </c>
      <c r="J100" s="51">
        <v>45289</v>
      </c>
      <c r="K100" s="58">
        <v>324454</v>
      </c>
      <c r="L100">
        <v>0</v>
      </c>
    </row>
    <row r="101" spans="1:12" x14ac:dyDescent="0.25">
      <c r="A101" s="18" t="s">
        <v>17</v>
      </c>
      <c r="B101" s="23" t="s">
        <v>135</v>
      </c>
      <c r="C101" s="23" t="s">
        <v>525</v>
      </c>
      <c r="D101" s="64" t="s">
        <v>525</v>
      </c>
      <c r="E101" s="64" t="s">
        <v>525</v>
      </c>
      <c r="F101" s="49">
        <v>806008394</v>
      </c>
      <c r="G101" s="23" t="s">
        <v>534</v>
      </c>
      <c r="H101" s="76">
        <v>900980728</v>
      </c>
      <c r="I101" s="23" t="s">
        <v>590</v>
      </c>
      <c r="J101" s="51">
        <v>45289</v>
      </c>
      <c r="K101" s="58">
        <v>885288</v>
      </c>
      <c r="L101">
        <v>0</v>
      </c>
    </row>
  </sheetData>
  <sheetProtection algorithmName="SHA-512" hashValue="H2fvQl2hTe4BqGtFpTJGfJrUZiK7tYyTih/q2xGfJwhF1zH/jFoBzv3cRJ3uuW8fojRQ3LxhlU0BSUwvpzV+aA==" saltValue="7zCLa294OMzFs5MzG17wAA==" spinCount="100000" sheet="1" objects="1" scenarios="1"/>
  <mergeCells count="5">
    <mergeCell ref="A1:B5"/>
    <mergeCell ref="D1:I3"/>
    <mergeCell ref="J1:L5"/>
    <mergeCell ref="D4:I5"/>
    <mergeCell ref="A6:L6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9CDB73959B654687E1E510630FBF06" ma:contentTypeVersion="5" ma:contentTypeDescription="Crear nuevo documento." ma:contentTypeScope="" ma:versionID="562c7ab25e29a1d353b368fe244316f1">
  <xsd:schema xmlns:xsd="http://www.w3.org/2001/XMLSchema" xmlns:xs="http://www.w3.org/2001/XMLSchema" xmlns:p="http://schemas.microsoft.com/office/2006/metadata/properties" xmlns:ns2="a89a2212-8ffe-4f56-88b2-5e2fabe15bb8" xmlns:ns3="5b63cd12-9a8a-4e54-be72-90651e442c90" targetNamespace="http://schemas.microsoft.com/office/2006/metadata/properties" ma:root="true" ma:fieldsID="335a07a7b8eea3b6d86aa4ce374643f6" ns2:_="" ns3:_="">
    <xsd:import namespace="a89a2212-8ffe-4f56-88b2-5e2fabe15bb8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" ma:internalName="A_x00f1_o">
      <xsd:simpleType>
        <xsd:restriction base="dms:Number"/>
      </xsd:simpleType>
    </xsd:element>
    <xsd:element name="Fecha" ma:index="11" nillable="true" ma:displayName="Mes" ma:internalName="Fecha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 xsi:nil="true"/>
    <Fecha_x0020_de_x0020_publicaci_x00f3_n xmlns="a89a2212-8ffe-4f56-88b2-5e2fabe15bb8">2024-01-19T05:00:00+00:00</Fecha_x0020_de_x0020_publicaci_x00f3_n>
    <A_x00f1_o xmlns="a89a2212-8ffe-4f56-88b2-5e2fabe15bb8">2023</A_x00f1_o>
    <Fecha xmlns="a89a2212-8ffe-4f56-88b2-5e2fabe15bb8">12</Fecha>
  </documentManagement>
</p:properties>
</file>

<file path=customXml/itemProps1.xml><?xml version="1.0" encoding="utf-8"?>
<ds:datastoreItem xmlns:ds="http://schemas.openxmlformats.org/officeDocument/2006/customXml" ds:itemID="{C2622C72-58C8-479B-8C44-6676F11C5A58}"/>
</file>

<file path=customXml/itemProps2.xml><?xml version="1.0" encoding="utf-8"?>
<ds:datastoreItem xmlns:ds="http://schemas.openxmlformats.org/officeDocument/2006/customXml" ds:itemID="{07661C2D-B8F5-43A3-8CDF-CC486B8C08D8}"/>
</file>

<file path=customXml/itemProps3.xml><?xml version="1.0" encoding="utf-8"?>
<ds:datastoreItem xmlns:ds="http://schemas.openxmlformats.org/officeDocument/2006/customXml" ds:itemID="{799C0F8B-FBDB-4756-9B87-1F7AD9144D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Valor ordenado EPS</vt:lpstr>
      <vt:lpstr>GIRO DIRECTO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Diciembre NO UPC</dc:title>
  <dc:creator>Heidy Patricia Parra Chavarro</dc:creator>
  <cp:lastModifiedBy>Heidy Patricia Parra Chavarro</cp:lastModifiedBy>
  <dcterms:created xsi:type="dcterms:W3CDTF">2024-01-03T19:39:49Z</dcterms:created>
  <dcterms:modified xsi:type="dcterms:W3CDTF">2024-01-05T20:50:58Z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0x010100989CDB73959B654687E1E510630FBF06</vt:lpwstr>
  </property>
</Properties>
</file>