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6.42.24\Users\lilia.castellanos\Documents\material0317\PAGOS RECOBROS\PUBLICACION WEB\3. 2019\"/>
    </mc:Choice>
  </mc:AlternateContent>
  <xr:revisionPtr revIDLastSave="0" documentId="13_ncr:1_{58CC1A27-E289-41FB-BD1A-105870F6F4A0}" xr6:coauthVersionLast="36" xr6:coauthVersionMax="36" xr10:uidLastSave="{00000000-0000-0000-0000-000000000000}"/>
  <bookViews>
    <workbookView xWindow="0" yWindow="0" windowWidth="20490" windowHeight="7545" xr2:uid="{AB6A9F45-6532-4D71-A7F2-709579D6A249}"/>
  </bookViews>
  <sheets>
    <sheet name="EPS des" sheetId="1" r:id="rId1"/>
    <sheet name="IPS des" sheetId="2" r:id="rId2"/>
    <sheet name="Giro Cafesalud" sheetId="3" r:id="rId3"/>
    <sheet name="EPS PP 0219" sheetId="4" r:id="rId4"/>
    <sheet name="IPS PP0219" sheetId="5" r:id="rId5"/>
  </sheets>
  <definedNames>
    <definedName name="_xlnm._FilterDatabase" localSheetId="0" hidden="1">'EPS des'!$A$9:$K$46</definedName>
    <definedName name="_xlnm._FilterDatabase" localSheetId="3" hidden="1">'EPS PP 0219'!$A$9:$K$83</definedName>
    <definedName name="_xlnm._FilterDatabase" localSheetId="2" hidden="1">'Giro Cafesalud'!$A$8:$J$8</definedName>
    <definedName name="_xlnm._FilterDatabase" localSheetId="1" hidden="1">'IPS des'!$A$8:$L$66</definedName>
    <definedName name="_xlnm._FilterDatabase" localSheetId="4" hidden="1">'IPS PP0219'!$A$8:$L$8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8" i="3" l="1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K66" i="2" l="1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J10" i="1"/>
</calcChain>
</file>

<file path=xl/sharedStrings.xml><?xml version="1.0" encoding="utf-8"?>
<sst xmlns="http://schemas.openxmlformats.org/spreadsheetml/2006/main" count="6637" uniqueCount="459">
  <si>
    <t xml:space="preserve">GIROS AUTORIZADOS POR RECOBROS </t>
  </si>
  <si>
    <t>Normativa</t>
  </si>
  <si>
    <t>Paquete</t>
  </si>
  <si>
    <t>Régimen</t>
  </si>
  <si>
    <t>Tipo Recobro</t>
  </si>
  <si>
    <t>NIT EPS</t>
  </si>
  <si>
    <t xml:space="preserve">Nombre EPS </t>
  </si>
  <si>
    <t>Valor Ordenado EPS</t>
  </si>
  <si>
    <t>Valor Total a Descontar</t>
  </si>
  <si>
    <t>Valor Neto Giro EPS</t>
  </si>
  <si>
    <t>Valor Autorizado Giro IPS</t>
  </si>
  <si>
    <t>Fecha Pago</t>
  </si>
  <si>
    <t>Contributivo</t>
  </si>
  <si>
    <t>M</t>
  </si>
  <si>
    <t>T</t>
  </si>
  <si>
    <t>Nombre EPS que autorizó el giro</t>
  </si>
  <si>
    <t>NIT IPS/Proveedor</t>
  </si>
  <si>
    <t>Nombre IPS/Proveedor</t>
  </si>
  <si>
    <t>Valor Girado</t>
  </si>
  <si>
    <t xml:space="preserve">Vlr Total a Descontar </t>
  </si>
  <si>
    <t>Vlr Neto</t>
  </si>
  <si>
    <t>FUNDACION HOSPITAL SAN VICENTE DE PAUL - RIONEGRO</t>
  </si>
  <si>
    <t>SISANAR S.A.</t>
  </si>
  <si>
    <t>DR010514EPS013_01</t>
  </si>
  <si>
    <t>DR060215EPS013_01</t>
  </si>
  <si>
    <t>GT010116EPS013_05</t>
  </si>
  <si>
    <t>GT010117EPS013_02</t>
  </si>
  <si>
    <t>GT010417_RES493EPS013_01</t>
  </si>
  <si>
    <t>GT020216EPS013_05</t>
  </si>
  <si>
    <t>GT020217EPS013_02</t>
  </si>
  <si>
    <t>GT030417EPS013_02</t>
  </si>
  <si>
    <t>GT040416EPS013_05</t>
  </si>
  <si>
    <t>GT050516EPS013_05</t>
  </si>
  <si>
    <t>GT081216EPS013_01</t>
  </si>
  <si>
    <t>GT020216EPS016_11</t>
  </si>
  <si>
    <t>GT030316EPS016_11</t>
  </si>
  <si>
    <t>GT040416EPS016_11</t>
  </si>
  <si>
    <t>GT010117EPS016_05</t>
  </si>
  <si>
    <t>GT050516EPS016_09</t>
  </si>
  <si>
    <t>GT071116EPS016_02</t>
  </si>
  <si>
    <t>GT010116EPS016_10</t>
  </si>
  <si>
    <t>GT020217EPS016_03</t>
  </si>
  <si>
    <t>GT021115EPS016_08</t>
  </si>
  <si>
    <t>GT031215EPS016_10</t>
  </si>
  <si>
    <t>GT081216EPS016_03</t>
  </si>
  <si>
    <t>CONTRIBUTIVO</t>
  </si>
  <si>
    <t>SALUDCOOP</t>
  </si>
  <si>
    <t>COOMEVA</t>
  </si>
  <si>
    <t>SALUDCOOP EPS EN LIQUIDACIÓN</t>
  </si>
  <si>
    <t>GT020217EPS016_04</t>
  </si>
  <si>
    <t>GT081216EPS016_04</t>
  </si>
  <si>
    <t>COOMEVA EPS</t>
  </si>
  <si>
    <t>IPS REHABILITAR DEL PUTUMAYO LTDA</t>
  </si>
  <si>
    <t>ASOCIACION DE CABILDOS Y/O AUTORIDADES TRADICIONALES DE LA GUAJIRA</t>
  </si>
  <si>
    <t>INSTITUTO CARDIOVASCULAR DEL CESAR SA</t>
  </si>
  <si>
    <t>CLINICA HIGEA IPS SA</t>
  </si>
  <si>
    <t>LABORATORIO CLINICO BACTERIOLOGICO FLEMING DE MAGANGUE E.U.</t>
  </si>
  <si>
    <t>SOCIEDAD CLINICA MEDICA DE CUIDADO HOSPITALARIO, DOMICILIARIO Y AMBULATORIO CLINIMEDICAL S.A.S</t>
  </si>
  <si>
    <t>HOSPITAL REGIONAL DEL LIBANO</t>
  </si>
  <si>
    <t>SOCIEDAD DE ONCOLOGIA Y HEMATOLOGIA DEL CESAR LTDA</t>
  </si>
  <si>
    <t>CLINICA DEL CESAR S.A.</t>
  </si>
  <si>
    <t>FUNDACIÓN OFTALMOLÓGICA NACIONAL</t>
  </si>
  <si>
    <t>HOSPITAL INFANTIL LOS ANGELES</t>
  </si>
  <si>
    <t>OFTALMOLOGOS ASOCIADOS DE LA COSTA S.A.S</t>
  </si>
  <si>
    <t>Fundacion Colombiana de Cancerologia Clinica Vida</t>
  </si>
  <si>
    <t>SINERGIA GLOBAL EN SALUD SAS - CHRISTUS HEALTH</t>
  </si>
  <si>
    <t>PROMEDAN S. A.</t>
  </si>
  <si>
    <t>ASISTENCIA MEDICA DOMICILIARIA Y TRASLADO DE PACIENTES SAS - ASISMED</t>
  </si>
  <si>
    <t>CLINICA SOMEDA LIMITADA</t>
  </si>
  <si>
    <t>INSTITUTO NACIONAL DE REHABILITACION NEUROFISICA INNARE IPS S.A.S - SIN CONTRATO</t>
  </si>
  <si>
    <t>LABORATORIO CLINICO GENESIS DEL CARIBE LTDA.</t>
  </si>
  <si>
    <t>Giro desistimientos Febrero de 2019</t>
  </si>
  <si>
    <t>Decreto 1865 de 2012</t>
  </si>
  <si>
    <t>Resolución 4244 de 2015</t>
  </si>
  <si>
    <t>Resolución 493 de 2017</t>
  </si>
  <si>
    <t>Cafesalud E.P.S.</t>
  </si>
  <si>
    <t>MEDICARTE S.A</t>
  </si>
  <si>
    <t>EVE DISTRIBUCIONES S A</t>
  </si>
  <si>
    <t>CLINICA DE CANCEROLOGIA DEL NORTE DE SANTANDER LTDA</t>
  </si>
  <si>
    <t>LABORATORIOS BIOIMAGEN SOCIEDAD LTDA</t>
  </si>
  <si>
    <t>ONCOLOGOS DEL OCCIDENTE SOCIEDAD ANOMINA</t>
  </si>
  <si>
    <t>RADIOTERAPIA ONCOLOGICA MARLY S.A.</t>
  </si>
  <si>
    <t>NATIONAL CLINICS CENTENARIO S.A.S.</t>
  </si>
  <si>
    <t>CENTRO DE ESTIMULACION,REHABILITACION Y APRENDIZAJE SONRISA</t>
  </si>
  <si>
    <t>OTTO BOCK HEALTHCARE ANDINA S.A.S</t>
  </si>
  <si>
    <t>ORTHOHAND S.A.S.</t>
  </si>
  <si>
    <t>CENTRO DE CONTROL DE CANCER LIMITADA</t>
  </si>
  <si>
    <t>CLINICA CARTAGENA DEL MAR S.A.S</t>
  </si>
  <si>
    <t>FUNDACION COMUNIDAD VIVA</t>
  </si>
  <si>
    <t>FUNDACION PASO A PASO</t>
  </si>
  <si>
    <t>SOCIEDAD DE ONCOLOGIA Y HEMATOLOGIA DEL CESAR LTDA.</t>
  </si>
  <si>
    <t>CENTRO DE INVESTIGACIONES ONCOLOGICAS CLINICA SAN DIEGO SA</t>
  </si>
  <si>
    <t>CENTRO NACIONAL DE ONCOLOGIA S.A.</t>
  </si>
  <si>
    <t>CENTRO ONCOLOGICO DE ANTIOQUIA S.A.</t>
  </si>
  <si>
    <t>CENTRO DE CANCEROLOGIA DE BOYACA LTDA.</t>
  </si>
  <si>
    <t>INVERSIONES Y COMERCIALIZADORA DIAYCA Y CIA S EN C</t>
  </si>
  <si>
    <t>FUNDACION ATENCION NIÑOS ESPECIALES FANES IPS</t>
  </si>
  <si>
    <t>CENTRO DE TERAPIAS INTEGRALES PROGRESAR S.A.S.</t>
  </si>
  <si>
    <t>CENTRO DE REHABILITACION INTEGRAL NIÑOS FELICES I.P.S. S.A.S</t>
  </si>
  <si>
    <t>FUNDACION HOSPITAL DE LA MISERICORDIA</t>
  </si>
  <si>
    <t>CLINICA INTERNACIONAL DE ALTA TEGNOLOGIA CLINALTEC S.A.S.</t>
  </si>
  <si>
    <t>LIGA DE LUCHA CONTRA EL CANCER SECCIONAL HUILA</t>
  </si>
  <si>
    <t>CENTRO PARA TRASTORNOS DEL DESARROLLO KARITAS SAS</t>
  </si>
  <si>
    <t>SOLINSA G.C. S.A.S.</t>
  </si>
  <si>
    <t>CENIC S.A.S</t>
  </si>
  <si>
    <t>FUNDACION OFTALMOLOGICA DE SANTANDER - FOSCAL</t>
  </si>
  <si>
    <t>HOSPITAL PABLO TOBON URIBE</t>
  </si>
  <si>
    <t>EMPRESA SOCIAL DEL ESTADO HOSPITAL UNIVERSITARIO HERNANDO MO</t>
  </si>
  <si>
    <t>CENTRO DE EVALUACION DIAGNOSTICA Y REHABILIT NEUROCOGNI SAS</t>
  </si>
  <si>
    <t>RIESGO DE FRACTURA S.A</t>
  </si>
  <si>
    <t>UROGIN S.A.S IPS</t>
  </si>
  <si>
    <t>IPS CLINICA JOSE A RIVAS S.A</t>
  </si>
  <si>
    <t>LINDE COLOMBIA S.A.</t>
  </si>
  <si>
    <t>RADIOTERAPIA DEL NORTE LTDA</t>
  </si>
  <si>
    <t>HOSPITAL DEPARTAMENTAL DE VILLAVICENCIO</t>
  </si>
  <si>
    <t>CENTRO DE ATENCION INTEGRAL ESPECIALIZADO HUELLAS LTDA</t>
  </si>
  <si>
    <t>CENTRO DE PROCEDIMIENTOS INTEGR MEDICOS ASISTENCIALES S.A.S</t>
  </si>
  <si>
    <t>ONCOORIENTE S.A.S</t>
  </si>
  <si>
    <t>E.S.C.O. SALUD PLUS I.P.S S.A.S</t>
  </si>
  <si>
    <t>ALERGOSALUD S.A.S</t>
  </si>
  <si>
    <t>CENTRO MEDICO IMBANACO DE CALI S.A.</t>
  </si>
  <si>
    <t>SERVICIO INTEGRAL MEDICO ASISTENCIAL S.A.S</t>
  </si>
  <si>
    <t>HOSPITAL REGIONAL DE LA ORINOQUIA ESE</t>
  </si>
  <si>
    <t xml:space="preserve"> YEPES RESTREPO &amp; CIA EN C</t>
  </si>
  <si>
    <t>HORIZONTES ABA TERAPIA INTEGRAL LTDA</t>
  </si>
  <si>
    <t>SOCIEDAD DE OFTALMOLOGÍA Y CIRUGIA PLASTICA DE CUCUTA S.A.</t>
  </si>
  <si>
    <t>CLINICA MEDELLIN S A</t>
  </si>
  <si>
    <t>INSTITUTO DE REHABILITACION INTEGRAL SAMUEL LIMITADA IRIS LT</t>
  </si>
  <si>
    <t>SOCIEDAD MEDICA DE ANTIOQUIA S.A. SOMA</t>
  </si>
  <si>
    <t>INSTITUTO CANCEROLOGICO DE NARIÑO LTDA</t>
  </si>
  <si>
    <t>FASALUD IPS S.A.S</t>
  </si>
  <si>
    <t>COLOMBIANA DE TRANSPLANTES S.A.S</t>
  </si>
  <si>
    <t>SOCIEDAD DE ENFERMERAS PROFESIONALES SEP LTDA.</t>
  </si>
  <si>
    <t>CLINICA DE MARLY S.A</t>
  </si>
  <si>
    <t>ASOCIACION NIÑOS DE PAPEL</t>
  </si>
  <si>
    <t>FUNDACION OFTALMOLOGICA DEL CARIBE</t>
  </si>
  <si>
    <t>ASOCIACION DE AMIGOS CONTRA EL CANCER PROSEGUIR</t>
  </si>
  <si>
    <t>COMPAÑÍA COLOMBIANA DE SALUD COLSALUD S.A.</t>
  </si>
  <si>
    <t>SA ODONTOLOGICAS IPS SAS</t>
  </si>
  <si>
    <t>FUNDACION HOSPITALARIA SAN VICENTE DE PAUL</t>
  </si>
  <si>
    <t>PASSUS IPS TALLER PSICOMOTRIZ S.A.S.</t>
  </si>
  <si>
    <t>LASER CENTER S.A</t>
  </si>
  <si>
    <t>UROBOSQUE S.A.</t>
  </si>
  <si>
    <t>CENTRO DE REHABILITACION INTEGRAL RENACER LTDA</t>
  </si>
  <si>
    <t>INSTITUTO DEL CORAZON DE BUCARAMANGA S.A.</t>
  </si>
  <si>
    <t>GASTROQUIRURGICA S.A.S</t>
  </si>
  <si>
    <t>CARDIOSALUD LTDA</t>
  </si>
  <si>
    <t>ESTUDIOS OFTALMOLOGICOS S.A.S</t>
  </si>
  <si>
    <t>CLINICA DE OJOS (CLINOJOS) S.A</t>
  </si>
  <si>
    <t>AVIDANTI S.A.S</t>
  </si>
  <si>
    <t>CLINICA SANTA ANA S.A</t>
  </si>
  <si>
    <t>INSTITUTO DE ORTOPEDIA INFANTIL ROOSEVELT</t>
  </si>
  <si>
    <t>SALUDCOOP CLINICA LOS ANDES S.A.</t>
  </si>
  <si>
    <t>EMPRESA SOCIAL DEL ESTADO HOSPITAL DPTAL SAN ANTONIO</t>
  </si>
  <si>
    <t>ASOCIACION SANTANDEREANA PRO-NIÑO RETARDADO MENTAL</t>
  </si>
  <si>
    <t>CLINICA SAN JUAN BAUTISTA S.A.S.</t>
  </si>
  <si>
    <t>CENTRO DE NEUROREHABILITACION APAES SAS</t>
  </si>
  <si>
    <t>INSTITUTO METROPOLITANO PARA EL DESARROLLO COGNITIVO IPS SAS</t>
  </si>
  <si>
    <t>FUNDACIÓN CLINICA DEL NORTE</t>
  </si>
  <si>
    <t>VIDASER E.U.</t>
  </si>
  <si>
    <t>INSTITUTO PARA NIÑOS CIEGOS Y SORDOS DEL VALLE DEL CAUCA</t>
  </si>
  <si>
    <t>ALERGOLOGOS DE OCCIDENTE S.A.S.</t>
  </si>
  <si>
    <t>FUNDACION SANTA FE DE BOGOTA</t>
  </si>
  <si>
    <t>RESPIREMOS UNI DE NEUMOL Y ENDOSC. RESP. EL EJE CAFETERO SAS</t>
  </si>
  <si>
    <t>EMPRESA SOCIAL DEL ESTADO HOSPITAL PSIQUIATRICO SAN CAMILO</t>
  </si>
  <si>
    <t>HOSPITAL INFANTIL NAPOLEON FRANCO PAREJA</t>
  </si>
  <si>
    <t>AVANZA IPS LIMITADA</t>
  </si>
  <si>
    <t>INSTITUTO DE REHABILITACION INTEGRAL CARITA FELICES LIMITADA</t>
  </si>
  <si>
    <t>ATENCION MEDICO INMEDIATA DOMICILIARIA AMID LTDA</t>
  </si>
  <si>
    <t>NEURODINAMIA S.A.</t>
  </si>
  <si>
    <t>CLINICA MEDICOS S.A</t>
  </si>
  <si>
    <t>FAMMM S.AS.</t>
  </si>
  <si>
    <t>CENTRO ESPECIALIZADO DE UROLOGIA S.A.S</t>
  </si>
  <si>
    <t>CLINICA CENTRAL O.H.L. LTDA</t>
  </si>
  <si>
    <t>OTOCEN S.A.S</t>
  </si>
  <si>
    <t>CENTRO DE ESTIMULACION REHABILITACION Y APRENDIZAJE SEMILLAS</t>
  </si>
  <si>
    <t>EMPRESA SOCIAL DEL ESTADO HOSPITAL LA DIVINA MISERICORDIA</t>
  </si>
  <si>
    <t>ENDOTEK LTDA</t>
  </si>
  <si>
    <t>IPS SANTA TERESA DE JESUS &amp; CIA LTDA</t>
  </si>
  <si>
    <t>DUMIAN MEDICAL S. A. S.</t>
  </si>
  <si>
    <t>REHABILITACION NEUROLOGICA INFANTIL AVANZADA SAS</t>
  </si>
  <si>
    <t>SOCIEDAD DE CANCEROLOGIA DE LA COSTA LTDA</t>
  </si>
  <si>
    <t>FUNDACION REHABILITACION INTEGRAL</t>
  </si>
  <si>
    <t>CLINICA MEDICAL S.A.S</t>
  </si>
  <si>
    <t>INSTITUCION PRESTADORA DE SERVICIOS DE SALUD " IPS UNIVERSITARIA "</t>
  </si>
  <si>
    <t>FUNDACION CARDIOVASCULAR DE COLOMBIA</t>
  </si>
  <si>
    <t>HOSPITAL FEDERICO LLERAS ACOSTA DE IBAGUE TOLIMA E.S.E.</t>
  </si>
  <si>
    <t>INNOVAR SALUD S.A.S.</t>
  </si>
  <si>
    <t>OINSAMED S.A.S.</t>
  </si>
  <si>
    <t>CORPO MEDICAL S.A.S.</t>
  </si>
  <si>
    <t>CLINICA CENTRO S.A.</t>
  </si>
  <si>
    <t>INSTITUTO NACIONAL DE CANCEROLOGIA E.S.E.</t>
  </si>
  <si>
    <t>PROMOVER LTDA</t>
  </si>
  <si>
    <t>SOCIEDAD PRAGA S.A. SERVICIOS MEDICOS</t>
  </si>
  <si>
    <t>HOSPITAL DEPARTAMENTAL UNIVERSITARIO SANTA SOFIA DE CALDAS</t>
  </si>
  <si>
    <t>I.P.S. UNIDAD MEDICA UROLOGICA DE NARIÑO</t>
  </si>
  <si>
    <t>MEDICAL DUARTE ZF S.A.S.</t>
  </si>
  <si>
    <t>HOSPITAL UNIVERSITARIO CLINICA SAN RAFAEL</t>
  </si>
  <si>
    <t>SOCIEDAD CLINICA EMCOSALUD S.A</t>
  </si>
  <si>
    <t>UNIDAD HERMATOLOGICA ESPECIALIZADA IPS S.A.S</t>
  </si>
  <si>
    <t>SOMMOS MEDICINA ESPECIALIZADA S.A.S</t>
  </si>
  <si>
    <t>CENTRO MEDICO INTEGRAL CRECER IPS S.A.S</t>
  </si>
  <si>
    <t>CLINICA NEUROREHABILITAR LTDA</t>
  </si>
  <si>
    <t>CRUZ ROJA COLOMBIANA SECCIONAL CALDAS</t>
  </si>
  <si>
    <t>CENTRO DE REHABILITACION NEUROLOGICA NUEVOS HORIZONTES SAS</t>
  </si>
  <si>
    <t>INSTIT. DE RAHBILITACION Y HABILITCION INFANTIL EBENEZER LTD</t>
  </si>
  <si>
    <t>SERVICIOS ESPECIALES DE SALUD</t>
  </si>
  <si>
    <t>CLINICA INTEGRAL DE EMERGENCIAS LAURA DANIELA S.A.</t>
  </si>
  <si>
    <t>ASOCIACION DE PADRES CON HIJOS AUTISTAS</t>
  </si>
  <si>
    <t>GYO MEDICAL I.P.S. S.A.S.</t>
  </si>
  <si>
    <t>HOSPITAL SAN JUAN DE DIOS</t>
  </si>
  <si>
    <t>COOPERATIVA ESPECIALIZADA DE SERVICIOS UROLOGICOS DEL TOLIMA</t>
  </si>
  <si>
    <t>CLINICA MATERNO INFANTIL SAN LUIS S A</t>
  </si>
  <si>
    <t>OPTICA SALUDCOOP S.A.</t>
  </si>
  <si>
    <t>FUNDACION VALLE DEL LILI</t>
  </si>
  <si>
    <t>FUNDACION SOCIAL SOMOS CONSTRUCTORES DE VIDA</t>
  </si>
  <si>
    <t>MEDICUC IPS LTDA</t>
  </si>
  <si>
    <t>ESE HOSPITAL REGIONAL MANUELA BELTRAN</t>
  </si>
  <si>
    <t>CLINICA SIQUIATRICA SAN JUAN DE DIOS</t>
  </si>
  <si>
    <t>INSTITUTO OFTALMOLOGICO SALAMANCA S.A.</t>
  </si>
  <si>
    <t>CENTRO CARDIOVASCULAR COLOMBIANO CLINICA SANTA MARIA</t>
  </si>
  <si>
    <t>CLINICA OFTALOMOLOGICA DAJUS S.A.S</t>
  </si>
  <si>
    <t>SOCIEDAD UROLOGOS DEL NORTE DE SANTANDER LTDA</t>
  </si>
  <si>
    <t>IPS ROSA ELENA S.A.S</t>
  </si>
  <si>
    <t>CENTRO DE REHABILITACION INTEGRA DE SABANALARGA CERIS EU</t>
  </si>
  <si>
    <t>CENTRO DE REHABILITA. Y EDUCACION ESPECIAL MEJORA IPS S.A.S</t>
  </si>
  <si>
    <t>CLINICA SAN FRANCISCO DE ASIS S.A.S</t>
  </si>
  <si>
    <t xml:space="preserve"> FUNDACION UNIDAD DE CUIDADOS INTENSIVOS DOÑA PILAR</t>
  </si>
  <si>
    <t>CLINICA DEL OCCIDENTE S.A.</t>
  </si>
  <si>
    <t>MEDICOS ASOCIADOS S.A.</t>
  </si>
  <si>
    <t>FUNDACION CARDIO INFANTIL - INSTITUTO DE CARDIOLOGIA</t>
  </si>
  <si>
    <t>CLINICA OFTALMOLOGICA DE SUCRE S.A.S.</t>
  </si>
  <si>
    <t>OFTALMOLASER SOCIEDAD DE CIRUGIA DEL HUILA S.A.</t>
  </si>
  <si>
    <t>CLINICA UROS S.A.</t>
  </si>
  <si>
    <t>SU VIDA S.A</t>
  </si>
  <si>
    <t>MEINTEGRAL SAS</t>
  </si>
  <si>
    <t>ADMINISTRADORA COUNTRY S.A.</t>
  </si>
  <si>
    <t>CENTRO CARDIOVASCULAR DEL MAGDALENA S.A.</t>
  </si>
  <si>
    <t>INSTITUTO NACIONAL DE DEMENCIAS EMANUEL S.A.S</t>
  </si>
  <si>
    <t>CAL ONCOLOGICOS CIA LTDA</t>
  </si>
  <si>
    <t>UNION DE CIRUJANOS S.A.S.</t>
  </si>
  <si>
    <t>CIISO CLINICA INTEGRAL DE IMAGEN Y SALUD ORAL LTDA</t>
  </si>
  <si>
    <t>RADIOLOGOS ASOCIADOS S.A.S.</t>
  </si>
  <si>
    <t>UNIDAD MATERNO INFANTIL DEL TOLIMA S.A.</t>
  </si>
  <si>
    <t>FUNDACION AMIGOS DE LA SALUD</t>
  </si>
  <si>
    <t>ASORSALUD S.M. LIMITADA</t>
  </si>
  <si>
    <t>INSTITUTO DE RELIGIOSAS DE SAN JOSE DE GERONA</t>
  </si>
  <si>
    <t>IPS CLINICA ROQUE ARMANDO LOPEZ ALVAREZ E.U.</t>
  </si>
  <si>
    <t>I.P.S. TOLU SALUD LTDA</t>
  </si>
  <si>
    <t>MEDICCOL I.P.S. S.A.S.</t>
  </si>
  <si>
    <t>CLINICA NUESTRA SEÑORA DE LA PAZ</t>
  </si>
  <si>
    <t>DAVITA S.A.S</t>
  </si>
  <si>
    <t>CLINICA SANTA SOFIA DEL PACIFICO LTDA</t>
  </si>
  <si>
    <t>E.S.E. HOSPITAL DEPARTAMENTAL SAN VICENTE DE PAUL</t>
  </si>
  <si>
    <t>EMPRESA SOCIAL DEL ESTADO HOSPITAL UNIVERSITARIO SAN JORGE</t>
  </si>
  <si>
    <t>FUNDACION CAMPBELL</t>
  </si>
  <si>
    <t>INSTITUTO DE MEDICINA NUCLEAR MEDINUCLEAR S.A.</t>
  </si>
  <si>
    <t>CLINICA MARTHA S.A.</t>
  </si>
  <si>
    <t>COOPERATIVA ODONTOLOGICA ANTIOQUIA</t>
  </si>
  <si>
    <t>NEUROXTIMULAR S.A.S IPS</t>
  </si>
  <si>
    <t>LABORATORIO CLINICO PATOLOGICO LOPEZ CORREA S.A.</t>
  </si>
  <si>
    <t xml:space="preserve"> INSTITUTO DE EPILEPSIA Y PARKINSON DEL EJE CAFETERO S.A.</t>
  </si>
  <si>
    <t>CENTRO DE DIAGNOSTICO UROLOGICO S A C D U S A</t>
  </si>
  <si>
    <t>CUIDAR &amp; BIENESTAR SAS</t>
  </si>
  <si>
    <t>Resolución 1885 de 2018</t>
  </si>
  <si>
    <t>PP0219</t>
  </si>
  <si>
    <t>SUBSIDIADO</t>
  </si>
  <si>
    <t xml:space="preserve">T </t>
  </si>
  <si>
    <t>ALIANSALUD EPS S.A.</t>
  </si>
  <si>
    <t>COOMEVA ENTIDAD PROMOTORA DE SALUD S.A. COOMEVA EPS S.A.</t>
  </si>
  <si>
    <t>CAJA DE COMPENSACION FAMILIAR COMPENSAR</t>
  </si>
  <si>
    <t>CAJA DE COMPENSACION FAMILIAR DEL VALLE DEL COMFENALCO VALLE</t>
  </si>
  <si>
    <t>NUEVA EMPRESA PROMOTORA DE SALUD S.A</t>
  </si>
  <si>
    <t>ENTIDAD PROMOTORA DE SALUD SERVICIO OCCIDENTAL DE SALUD</t>
  </si>
  <si>
    <t>ENTIDAD PROMOTORA DE SALUD FAMISANAR S.A.S</t>
  </si>
  <si>
    <t>SALUDVIDA S.A. EMPRESA PROMOTORA DE SALUD EPS</t>
  </si>
  <si>
    <t>EPS Y MEDICINA PREPAGADA SURAMERICANA SA SURA</t>
  </si>
  <si>
    <t>CRUZ BLANCA EPS</t>
  </si>
  <si>
    <t>ENTIDAD PROMOTORA DE SALUD SANITAS S.A.</t>
  </si>
  <si>
    <t>SALUD TOTAL S.A. ENTIDAD PROMOTORA DE SALUD</t>
  </si>
  <si>
    <t>MEDIMÁS EPS S.A.S.</t>
  </si>
  <si>
    <t>Subsidiado</t>
  </si>
  <si>
    <t>PP2019</t>
  </si>
  <si>
    <t>SINERGIA GLOBAL EN SALUD S.A.S.</t>
  </si>
  <si>
    <t>CLINICA DE LA MUJER S.A.S.</t>
  </si>
  <si>
    <t>MEDICA MAGDALENA S.A.S.</t>
  </si>
  <si>
    <t>FUNDACION HOSPITAL INFANTIL UNIVERSITARIO DE SAN JOSE</t>
  </si>
  <si>
    <t>CONGREGACIÓN DE DOMINICAS DE SANTA CATALINA DE SENA</t>
  </si>
  <si>
    <t>IPS ESPECIALIZADA S.A</t>
  </si>
  <si>
    <t>CORPORACION HOSPITALARIA JUAN CIUDAD</t>
  </si>
  <si>
    <t>GRUPO MEDICO ESPECIALIZADO AIREC LIMITADA</t>
  </si>
  <si>
    <t>MASTER SALUD TERAPIAS INTEGRADAS CARDENAS ARIAS Y CIA S EN C</t>
  </si>
  <si>
    <t>HEMATO ONCOLOGOS S.A.</t>
  </si>
  <si>
    <t>OCCIDENTAL DE INVERSIONES MEDICO QUIRURGICAS S.A.</t>
  </si>
  <si>
    <t>AUDIOCOM S.A.S</t>
  </si>
  <si>
    <t>ONCOLOGOS ASOCIADOS DEL CAUCA S.A.</t>
  </si>
  <si>
    <t>UCIMED S.A.</t>
  </si>
  <si>
    <t>ASISFARMA S.A.</t>
  </si>
  <si>
    <t>HUMANIZAR SALUD INTEGRAL S.A.S</t>
  </si>
  <si>
    <t>CLINICA CENTRAL DEL QUINDIO SAS</t>
  </si>
  <si>
    <t>CAJA DE COMPENSACION FAMILIAR DEL VALLE DEL CAUCA-COMFANDI</t>
  </si>
  <si>
    <t>CAJA DE COMPENSACION FAMILIAR DE RISARALDA</t>
  </si>
  <si>
    <t>UNIDAD MEDICA ONCOLOGICA ONCOLIFE IPS S.A.S</t>
  </si>
  <si>
    <t>FORPRESALUD EMPRESA UNIPERSONAL</t>
  </si>
  <si>
    <t>CAJA DE COMPENSACION FAMILIAR DE ANTIOQUIA COMFAMA</t>
  </si>
  <si>
    <t>CAJA COLOMBIANA DE SUBSIDIO FAMILIAR COLSUBSIDIO</t>
  </si>
  <si>
    <t>ONCOLOGOS ASOCIADOS DE IMBANACO S.A.</t>
  </si>
  <si>
    <t xml:space="preserve"> FUNDACION COLOMBIANA DE CANCEROLOGIA CLINICA VIDA</t>
  </si>
  <si>
    <t>INSTITUTO DE CANCEROLOGIA S.A</t>
  </si>
  <si>
    <t>CLINICA COLSANITAS S.A.</t>
  </si>
  <si>
    <t>FRESENIUS MEDICAL CARE COLOMBIA S.A.</t>
  </si>
  <si>
    <t>INSTITUTO DE DIAGNOSTICO MEDICO S.A.</t>
  </si>
  <si>
    <t>ORGANIZACION CLINICA GENERAL DEL NORTE S.A.</t>
  </si>
  <si>
    <t>SOCIEDAD N.S.D.R S.A.S</t>
  </si>
  <si>
    <t>CLINICA LOS ROSALES S.A</t>
  </si>
  <si>
    <t>CLINICA CHICAMOCHA S.A.</t>
  </si>
  <si>
    <t>MEDICINA INTEGRAL I.P.S. S.A.</t>
  </si>
  <si>
    <t>CLINICA REINA CATALINA Y CIA. LTDA.</t>
  </si>
  <si>
    <t>UNIÓN VITAL S.A.</t>
  </si>
  <si>
    <t>SOCIEDAD CLINICA CASANARE LTDA</t>
  </si>
  <si>
    <t>CLINICA MEDILASER S.A.</t>
  </si>
  <si>
    <t>CENTRO DE EXPERTOS PARA LA ATENCION INTEGRAL IPS S.A.S</t>
  </si>
  <si>
    <t>INTEGRAL SOLUTIONS SD S.A.S.</t>
  </si>
  <si>
    <t>LOS COMUNEROS HOSPITAL UNIVERSITARIO DE BUCARAMANGA S.A.</t>
  </si>
  <si>
    <t>CLINICA SAN FRANCISCO S.A.</t>
  </si>
  <si>
    <t>ASISTENCIA MEDICA INMEDIATA AMEDI S.A.S.</t>
  </si>
  <si>
    <t>DIAGNOSTICO OFTALMOLOGICO SOCIEDAD POR ACCIONES SIMPLIFICADA</t>
  </si>
  <si>
    <t>CENTRO VISUAL MODERNO E.U</t>
  </si>
  <si>
    <t>FUNDACION HOSPITAL SAN PEDRO</t>
  </si>
  <si>
    <t>CONGREGACION DE HERMANAS DE CARIDAD DOMINICAS DE LA PRESENTACION DE LA SANTISIMA VIRGEN - PROVINCIA</t>
  </si>
  <si>
    <t>CLINICA VERSALLES S.A.</t>
  </si>
  <si>
    <t>UNION HAART U.T.</t>
  </si>
  <si>
    <t>CLINICA DE OFTALMOLOGIA DE CALI S.A.</t>
  </si>
  <si>
    <t>HOSPITAL UNIVERSITARIO SAN IGNACIO</t>
  </si>
  <si>
    <t>CLINICA DE OCCIDENTE S.A</t>
  </si>
  <si>
    <t>SOCIEDAD DE CIRUGIA DE BOGOTA HOSPITAL DE SAN JOSE</t>
  </si>
  <si>
    <t>HELPHARMA S.A.</t>
  </si>
  <si>
    <t>FUNDACION CARDIOVASCULAR DE COLOMBIA ZONA FRANCA S.A.S.</t>
  </si>
  <si>
    <t>E.S.E. HOSPITAL MANUEL URIBE ANGEL</t>
  </si>
  <si>
    <t>CENTRO RADIOLOGICO DEL CARIBE LTDA</t>
  </si>
  <si>
    <t>CLINICA LA ESTANCIA S. A.</t>
  </si>
  <si>
    <t>FUNDACION HOSPITAL SAN JOSE DE BUGA</t>
  </si>
  <si>
    <t>INSTITUTO CARDIOVASCULAR DEL CESAR S.A.</t>
  </si>
  <si>
    <t>UNIVERSIDAD PONTIFICIA BOLIVARIANA</t>
  </si>
  <si>
    <t>CLINICA LA MILAGROSA S.A.</t>
  </si>
  <si>
    <t>UNIDAD OFTALMOLOGICA DE CARTAGENA LTDA</t>
  </si>
  <si>
    <t>GRUPO ONCOLOGICO INTERNACIONAL S.A.</t>
  </si>
  <si>
    <t>SERVICIOS MEDICOS Y OFTALMOLOGICOS SAS SERVIO</t>
  </si>
  <si>
    <t>CLINICA LA ASUNCION</t>
  </si>
  <si>
    <t>SOCIEDAD MEDICA RIONEGRO S.A SOMER S.A.</t>
  </si>
  <si>
    <t>GENCELL PHARMA S.A.S</t>
  </si>
  <si>
    <t>SOCIEDAD COMERCIALIZADORA DE INSUMOS Y SERVICIOS MEDICOS SAS</t>
  </si>
  <si>
    <t>ONCOMEDICA S.A.</t>
  </si>
  <si>
    <t>CLINICA DE OFTALMOLOGIA SAN DIEGO S.A</t>
  </si>
  <si>
    <t>CLINICA OFTALMOLOGICA DE ANTIOQUIA S.A</t>
  </si>
  <si>
    <t>ANGIOGRAFIA DE OCCIDENTE S.A.</t>
  </si>
  <si>
    <t>HOSPITAL UNIVERSITARIO DEPARTAMENTAL DE NARIÑO ESE</t>
  </si>
  <si>
    <t>CLINICA PALMA REAL S.A.S</t>
  </si>
  <si>
    <t>QUIMIO SALUD LTDA</t>
  </si>
  <si>
    <t>LIGA COLOMBIANA CONTRA EL CANCER</t>
  </si>
  <si>
    <t>CLINICA LA MERCED BARRANQUILLA S.A.S.</t>
  </si>
  <si>
    <t>INVERSIONES MEDICAS DE ANTIOQUIA S.A.</t>
  </si>
  <si>
    <t>HOSPITAL EN CASA S.A.</t>
  </si>
  <si>
    <t>PROMOTORA MEDICA LAS AMERICAS S.A</t>
  </si>
  <si>
    <t>CLINICA FARALLONES S.A.</t>
  </si>
  <si>
    <t>MEDITEC CALIDAD EN SALUD S.A.S.</t>
  </si>
  <si>
    <t>ORGANIZACION CLINICA BONNADONA - PREVENIR S.A.</t>
  </si>
  <si>
    <t>SANOFI-AVENTIS DE COLOMBIA S.A.</t>
  </si>
  <si>
    <t>OFFI-MEDICAS S.A.</t>
  </si>
  <si>
    <t>MEDICAMENTOS POS S.A.</t>
  </si>
  <si>
    <t>MEDICAMENTOS ESPECALIZADOS S.A.</t>
  </si>
  <si>
    <t>AUDIFARMA S.A.</t>
  </si>
  <si>
    <t>CAJA DE COMPENSACION FAMILIAR CAFAM</t>
  </si>
  <si>
    <t>CLINICA GENERAL DE LA 100 SAS</t>
  </si>
  <si>
    <t>UNIDAD MEDICO-QUIRURGICA DE ORL SA</t>
  </si>
  <si>
    <t>FUNDACION OFTALMOLOGICA NACIONAL - FUNDONAL</t>
  </si>
  <si>
    <t>MEDIHUMANA COLOMBIA S A</t>
  </si>
  <si>
    <t>SANTILHEMERGENCIAS SAS</t>
  </si>
  <si>
    <t>GARCIA PEREZ MEDICA Y COMPAÑÍA LIMITADA</t>
  </si>
  <si>
    <t>FUNDACION ABOOD SHAIO EN REESTRUCTURACION</t>
  </si>
  <si>
    <t>MEDINISTROS S.A.S</t>
  </si>
  <si>
    <t>UNIVER PLUS S.A.</t>
  </si>
  <si>
    <t>CLINICA LOS NOGALES S.A.S.</t>
  </si>
  <si>
    <t>CLINICA PARTENON LTDA</t>
  </si>
  <si>
    <t>CENTRO DE ENFERMEDADES DIGESTIVAS S.A.S</t>
  </si>
  <si>
    <t>CLINICA SANTO TOMAS S.A</t>
  </si>
  <si>
    <t>CLINICA UNIVERSIDAD DE LA SABANA</t>
  </si>
  <si>
    <t>FUNDACION HOSPITAL SAN CARLOS</t>
  </si>
  <si>
    <t>FUNDACION SALUD BOSQUE</t>
  </si>
  <si>
    <t>CENTRO INTEGRAL DE REHABILITACION COLOMBIA</t>
  </si>
  <si>
    <t>ADMINISTRADORA CLINICA LA COLINA SAS</t>
  </si>
  <si>
    <t>HORUS GRUPO OFTALMOLOGICO S.A.</t>
  </si>
  <si>
    <t>JEMARZ S.A.S</t>
  </si>
  <si>
    <t>CENTRO DE ATENCION Y DIAGNOSTICO DE ENFERMEDADES</t>
  </si>
  <si>
    <t>CLINICA BLAS DE LEZO S.A.</t>
  </si>
  <si>
    <t>CENTRO DE DIAGNOSTICO Y CIRUGIA OCULAR CEDCO SAS</t>
  </si>
  <si>
    <t>CLINICA PORTOAZUL S.A</t>
  </si>
  <si>
    <t>FUNDACION UNION PARA EL CONTROL EL CANCER</t>
  </si>
  <si>
    <t>CLINICA DE LA VISION DEL VALLE LIMITADA</t>
  </si>
  <si>
    <t>CAJA DE COMPENSACION FAMILIAR DE FENALCO COMFENALCO QUINDIO</t>
  </si>
  <si>
    <t>FUNDACION CLINICA INFANTIL CLUB NOEL</t>
  </si>
  <si>
    <t>CLINICA OFTALMOLOGICA LAURELES S.A</t>
  </si>
  <si>
    <t>ESTUDIOS E INVERSIONES MEDICAS S.A. ESIMED S.A</t>
  </si>
  <si>
    <t>CORPORACION GENESIS SALUD IPS</t>
  </si>
  <si>
    <t>COOPERATIVA EPSIFARMA</t>
  </si>
  <si>
    <t>CENTRO EXCELENCIA DE CUIDADOS EN SALUD ESENCIAL INSTIT SAS</t>
  </si>
  <si>
    <t>ONCOMEDICAL I.P.S. LTDA</t>
  </si>
  <si>
    <t>COMUNIDAD DE HERMANAS DOMINICAS DE LA PRESENTACION DE LA SAN</t>
  </si>
  <si>
    <t>LIGA CONTRA EL CANCER SECCIONAL RISARALDA</t>
  </si>
  <si>
    <t>CLINICA ANTIOQUIA S.A.</t>
  </si>
  <si>
    <t>NUEVA CLINICA SAGRADO CORAZON S.A.S</t>
  </si>
  <si>
    <t>FUNDACION INSTITUTO NEUROLOGICO DE COLOMBIA INDEC</t>
  </si>
  <si>
    <t>CAJA DE COMPENSACION FAMILIAR DE CALDAS</t>
  </si>
  <si>
    <t>INTERGASTRO S.A</t>
  </si>
  <si>
    <t>CENTRO CARDIOVASCULAR SOMER INCARE S.A</t>
  </si>
  <si>
    <t>CLINICA DE ESPECIALIDADES OFTALMOLOGICAS S.A.</t>
  </si>
  <si>
    <t>HOSPITAL UNIVERSITARIO DEL VALLE EVARISTO GARCIA E.S.E.</t>
  </si>
  <si>
    <t>FARMACIA INSTITUCIONAL S.A.S.</t>
  </si>
  <si>
    <t>IMEVI SAS</t>
  </si>
  <si>
    <t>UNION TEMPORAL ASISFARMA - CAJA DE COMPENSACION FAMILIAR COMPENSAR</t>
  </si>
  <si>
    <t>UT RIESGO DE FRACTURAS S.A - COMPENSAR</t>
  </si>
  <si>
    <t>UNIDAD ALERGOLOGICA S.A.S.</t>
  </si>
  <si>
    <t>SALUD EN CASA MEDICOS S.A.S.</t>
  </si>
  <si>
    <t>SERVICIO DE SALUD INMEDIATO IPS S.A.S</t>
  </si>
  <si>
    <t>INTEGRAL IPS LTDA</t>
  </si>
  <si>
    <t>CENTRO AUDIOLOGICO ESPECIALIZADO C.A.E S.A</t>
  </si>
  <si>
    <t>SOCIEDAD INTEGRAL DE ESPECIALISATAS EN SALUD SAS</t>
  </si>
  <si>
    <t>ETICOS SERRANO GOMEZ LTDA</t>
  </si>
  <si>
    <t>HOSPITAL UNIVERSITARIO SAN JOSE DE POPAYAN E.S.E.</t>
  </si>
  <si>
    <t>CLINICA PALMIRA S.A</t>
  </si>
  <si>
    <t>CLINICA DEL SUR LTDA.</t>
  </si>
  <si>
    <t>CENTRO CANCEROLOGICO DEL CARIBE LTDA</t>
  </si>
  <si>
    <t>KAMEX INTERNATIONAL S.A.S</t>
  </si>
  <si>
    <t>CLINICA SAN JOSE DE CUCUTA S.A.</t>
  </si>
  <si>
    <t>CLINICA DE OTORRINOLARINGOLOGIA DE ANTIOQ S.A. - ORLANT S.A.</t>
  </si>
  <si>
    <t>DIAGNOSTICO Y ASISTENCIA MEDICA S.A. DINAMICA IPS</t>
  </si>
  <si>
    <t>CEDIMED S.A.S</t>
  </si>
  <si>
    <t>SERVICIOS DE SALUD IPS SURAMERICANA S.A.</t>
  </si>
  <si>
    <t>ORGANIZACION SANTA LUCIA S.A.</t>
  </si>
  <si>
    <t>CORPORACION PARA ESTUDIOS EN SALUD CES</t>
  </si>
  <si>
    <t>OSTEOEQUIPOS S.A.S.</t>
  </si>
  <si>
    <t>ASOCIACION MEDICA DE MEDICINA NUCLEAR LIMITADA</t>
  </si>
  <si>
    <t>HEALTH PROCESSES SAS</t>
  </si>
  <si>
    <t>CUIDARTE TU SALUD S.A.S</t>
  </si>
  <si>
    <t>ASOCIACION PROBIENESTAR DE LA FAMILIA COLOMBIANA PROFAMILIA</t>
  </si>
  <si>
    <t>CLINICA SALUD SOCIAL S.A.S.</t>
  </si>
  <si>
    <t>COOPERA MULTIACTIVA DE SERVI INTEGRALES GESTIONARBIENESTAR</t>
  </si>
  <si>
    <t>MEDITRAMITES S.A.S SAS</t>
  </si>
  <si>
    <t>LOH ENTERPRISES COLOMBIA S A S</t>
  </si>
  <si>
    <t>GLOBAL SERVICE PHARMACEUTICAL S.A.S</t>
  </si>
  <si>
    <t>RED VIDA S.A.S</t>
  </si>
  <si>
    <t>BOSTON MEDICAL CARE S.A.S IPS</t>
  </si>
  <si>
    <t>MEDICINA Y TERAPIAS DOMICILIARIAS S.A.S.</t>
  </si>
  <si>
    <t>PROYECTAR SALUD S.A.S</t>
  </si>
  <si>
    <t>CUIDARTE EN CASA S.A.S.</t>
  </si>
  <si>
    <t>PROJECTION LIFE COLOMBIA S.A.</t>
  </si>
  <si>
    <t>MIOCARDIO S.A.S.</t>
  </si>
  <si>
    <t>Giro especial EPS CAFESALUD en reorganización</t>
  </si>
  <si>
    <t>Giro previo radicación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</si>
</sst>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Protection="1"/>
    <xf numFmtId="0" fontId="5" fillId="2" borderId="1" xfId="4" applyFont="1" applyFill="1" applyBorder="1" applyAlignment="1" applyProtection="1">
      <alignment horizontal="center" vertical="center" wrapText="1"/>
    </xf>
    <xf numFmtId="49" fontId="5" fillId="2" borderId="1" xfId="4" applyNumberFormat="1" applyFont="1" applyFill="1" applyBorder="1" applyAlignment="1" applyProtection="1">
      <alignment horizontal="center" vertical="center" wrapText="1"/>
    </xf>
    <xf numFmtId="0" fontId="5" fillId="2" borderId="1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2" applyNumberFormat="1" applyFont="1" applyAlignment="1">
      <alignment horizontal="right" vertical="center" wrapText="1"/>
    </xf>
    <xf numFmtId="164" fontId="3" fillId="0" borderId="0" xfId="2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2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/>
    <xf numFmtId="166" fontId="3" fillId="0" borderId="1" xfId="5" applyNumberFormat="1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3" fillId="0" borderId="1" xfId="6" applyFont="1" applyBorder="1" applyAlignment="1">
      <alignment horizontal="left" vertical="center" wrapText="1"/>
    </xf>
    <xf numFmtId="49" fontId="3" fillId="0" borderId="1" xfId="5" applyNumberFormat="1" applyFont="1" applyFill="1" applyBorder="1" applyAlignment="1">
      <alignment horizontal="left" vertical="center" wrapText="1"/>
    </xf>
    <xf numFmtId="0" fontId="3" fillId="0" borderId="1" xfId="6" applyFont="1" applyFill="1" applyBorder="1" applyAlignment="1">
      <alignment horizontal="left" vertical="center" wrapText="1"/>
    </xf>
    <xf numFmtId="42" fontId="3" fillId="3" borderId="1" xfId="3" applyFont="1" applyFill="1" applyBorder="1" applyAlignment="1">
      <alignment horizontal="right" vertical="center" wrapText="1"/>
    </xf>
    <xf numFmtId="42" fontId="3" fillId="0" borderId="1" xfId="3" applyFont="1" applyBorder="1" applyAlignment="1">
      <alignment horizontal="right"/>
    </xf>
    <xf numFmtId="14" fontId="3" fillId="0" borderId="1" xfId="0" applyNumberFormat="1" applyFont="1" applyBorder="1"/>
    <xf numFmtId="49" fontId="3" fillId="0" borderId="1" xfId="7" applyNumberFormat="1" applyFont="1" applyBorder="1" applyAlignment="1">
      <alignment horizontal="left" vertical="center" wrapText="1"/>
    </xf>
    <xf numFmtId="49" fontId="3" fillId="0" borderId="1" xfId="8" applyNumberFormat="1" applyFont="1" applyFill="1" applyBorder="1" applyAlignment="1">
      <alignment horizontal="left" vertical="center"/>
    </xf>
    <xf numFmtId="49" fontId="3" fillId="0" borderId="1" xfId="6" applyNumberFormat="1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/>
    </xf>
    <xf numFmtId="42" fontId="3" fillId="0" borderId="1" xfId="3" applyFont="1" applyFill="1" applyBorder="1" applyAlignment="1">
      <alignment horizontal="right"/>
    </xf>
    <xf numFmtId="49" fontId="3" fillId="0" borderId="1" xfId="9" applyNumberFormat="1" applyFont="1" applyFill="1" applyBorder="1" applyAlignment="1">
      <alignment horizontal="left" vertical="center" wrapText="1"/>
    </xf>
    <xf numFmtId="49" fontId="3" fillId="0" borderId="1" xfId="6" applyNumberFormat="1" applyFont="1" applyFill="1" applyBorder="1" applyAlignment="1">
      <alignment horizontal="left" vertical="center" wrapText="1"/>
    </xf>
    <xf numFmtId="42" fontId="3" fillId="0" borderId="1" xfId="3" applyFont="1" applyFill="1" applyBorder="1" applyAlignment="1">
      <alignment horizontal="right" vertical="center" wrapText="1"/>
    </xf>
    <xf numFmtId="49" fontId="3" fillId="3" borderId="1" xfId="6" applyNumberFormat="1" applyFont="1" applyFill="1" applyBorder="1" applyAlignment="1">
      <alignment horizontal="left" wrapText="1"/>
    </xf>
    <xf numFmtId="0" fontId="3" fillId="3" borderId="1" xfId="6" applyFont="1" applyFill="1" applyBorder="1" applyAlignment="1">
      <alignment horizontal="left" vertical="center" wrapText="1"/>
    </xf>
    <xf numFmtId="49" fontId="3" fillId="0" borderId="1" xfId="6" applyNumberFormat="1" applyFont="1" applyFill="1" applyBorder="1" applyAlignment="1">
      <alignment horizontal="left"/>
    </xf>
    <xf numFmtId="49" fontId="3" fillId="0" borderId="1" xfId="10" applyNumberFormat="1" applyFont="1" applyBorder="1" applyAlignment="1">
      <alignment horizontal="left" vertical="center" wrapText="1"/>
    </xf>
    <xf numFmtId="49" fontId="3" fillId="0" borderId="1" xfId="10" applyNumberFormat="1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 vertical="center"/>
    </xf>
    <xf numFmtId="49" fontId="7" fillId="0" borderId="1" xfId="6" applyNumberFormat="1" applyFont="1" applyBorder="1" applyAlignment="1">
      <alignment horizontal="left" vertical="center"/>
    </xf>
    <xf numFmtId="49" fontId="3" fillId="0" borderId="1" xfId="11" applyNumberFormat="1" applyFont="1" applyFill="1" applyBorder="1" applyAlignment="1">
      <alignment horizontal="left" vertical="center" wrapText="1"/>
    </xf>
    <xf numFmtId="166" fontId="3" fillId="0" borderId="1" xfId="11" applyNumberFormat="1" applyFont="1" applyFill="1" applyBorder="1" applyAlignment="1">
      <alignment horizontal="left" vertical="center" wrapText="1"/>
    </xf>
    <xf numFmtId="49" fontId="3" fillId="0" borderId="1" xfId="6" applyNumberFormat="1" applyFont="1" applyBorder="1" applyAlignment="1">
      <alignment horizontal="left"/>
    </xf>
    <xf numFmtId="0" fontId="3" fillId="0" borderId="1" xfId="6" applyFont="1" applyBorder="1" applyAlignment="1">
      <alignment horizontal="left"/>
    </xf>
    <xf numFmtId="0" fontId="6" fillId="0" borderId="1" xfId="6" applyFont="1" applyFill="1" applyBorder="1" applyAlignment="1">
      <alignment horizontal="left" vertical="center"/>
    </xf>
    <xf numFmtId="42" fontId="6" fillId="0" borderId="1" xfId="3" applyFont="1" applyFill="1" applyBorder="1" applyAlignment="1">
      <alignment horizontal="right" vertical="center"/>
    </xf>
    <xf numFmtId="4" fontId="7" fillId="0" borderId="1" xfId="6" applyNumberFormat="1" applyFont="1" applyBorder="1" applyAlignment="1">
      <alignment horizontal="left" vertical="center"/>
    </xf>
    <xf numFmtId="49" fontId="3" fillId="0" borderId="1" xfId="5" applyNumberFormat="1" applyFont="1" applyBorder="1" applyAlignment="1">
      <alignment horizontal="left" vertical="center"/>
    </xf>
    <xf numFmtId="0" fontId="3" fillId="0" borderId="1" xfId="6" applyFont="1" applyBorder="1" applyAlignment="1">
      <alignment horizontal="left" vertical="center"/>
    </xf>
    <xf numFmtId="42" fontId="3" fillId="3" borderId="1" xfId="3" applyFont="1" applyFill="1" applyBorder="1" applyAlignment="1">
      <alignment horizontal="right" vertical="center"/>
    </xf>
    <xf numFmtId="166" fontId="3" fillId="0" borderId="1" xfId="5" applyNumberFormat="1" applyFont="1" applyFill="1" applyBorder="1" applyAlignment="1">
      <alignment horizontal="left" vertical="center" wrapText="1"/>
    </xf>
    <xf numFmtId="49" fontId="3" fillId="0" borderId="1" xfId="6" applyNumberFormat="1" applyFont="1" applyBorder="1" applyAlignment="1">
      <alignment horizontal="left" vertical="center" wrapText="1"/>
    </xf>
    <xf numFmtId="49" fontId="3" fillId="3" borderId="1" xfId="6" applyNumberFormat="1" applyFont="1" applyFill="1" applyBorder="1" applyAlignment="1">
      <alignment horizontal="left"/>
    </xf>
    <xf numFmtId="42" fontId="3" fillId="0" borderId="1" xfId="3" applyFont="1" applyFill="1" applyBorder="1" applyAlignment="1">
      <alignment horizontal="right" vertical="center"/>
    </xf>
    <xf numFmtId="166" fontId="3" fillId="0" borderId="2" xfId="5" applyNumberFormat="1" applyFont="1" applyBorder="1" applyAlignment="1">
      <alignment horizontal="left" vertical="center" wrapText="1"/>
    </xf>
    <xf numFmtId="14" fontId="3" fillId="0" borderId="3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/>
    </xf>
    <xf numFmtId="164" fontId="3" fillId="0" borderId="1" xfId="2" applyNumberFormat="1" applyFont="1" applyBorder="1" applyAlignment="1">
      <alignment horizontal="right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 vertical="center" wrapText="1"/>
    </xf>
    <xf numFmtId="49" fontId="5" fillId="2" borderId="1" xfId="4" applyNumberFormat="1" applyFont="1" applyFill="1" applyBorder="1" applyAlignment="1" applyProtection="1">
      <alignment horizontal="left" vertical="center"/>
    </xf>
    <xf numFmtId="43" fontId="5" fillId="2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Protection="1"/>
    <xf numFmtId="166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64" fontId="3" fillId="0" borderId="1" xfId="2" applyNumberFormat="1" applyFont="1" applyBorder="1"/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12" applyNumberFormat="1" applyFont="1" applyFill="1" applyBorder="1" applyAlignment="1">
      <alignment horizontal="left"/>
    </xf>
    <xf numFmtId="40" fontId="6" fillId="3" borderId="1" xfId="0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164" fontId="3" fillId="0" borderId="1" xfId="2" applyNumberFormat="1" applyFont="1" applyFill="1" applyBorder="1" applyAlignment="1"/>
    <xf numFmtId="166" fontId="3" fillId="0" borderId="1" xfId="12" applyNumberFormat="1" applyFont="1" applyBorder="1" applyAlignment="1">
      <alignment horizontal="center" vertical="center" wrapText="1"/>
    </xf>
    <xf numFmtId="49" fontId="3" fillId="0" borderId="1" xfId="1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4" fontId="3" fillId="0" borderId="1" xfId="0" applyNumberFormat="1" applyFont="1" applyBorder="1"/>
    <xf numFmtId="1" fontId="3" fillId="0" borderId="1" xfId="12" applyNumberFormat="1" applyFont="1" applyFill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166" fontId="3" fillId="0" borderId="1" xfId="12" applyNumberFormat="1" applyFont="1" applyBorder="1" applyAlignment="1">
      <alignment horizontal="center"/>
    </xf>
    <xf numFmtId="49" fontId="3" fillId="0" borderId="1" xfId="0" applyNumberFormat="1" applyFont="1" applyBorder="1"/>
    <xf numFmtId="1" fontId="3" fillId="0" borderId="1" xfId="2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top"/>
    </xf>
    <xf numFmtId="164" fontId="3" fillId="0" borderId="1" xfId="2" applyNumberFormat="1" applyFont="1" applyBorder="1" applyAlignment="1">
      <alignment vertical="top"/>
    </xf>
    <xf numFmtId="164" fontId="8" fillId="0" borderId="1" xfId="2" applyNumberFormat="1" applyFont="1" applyBorder="1" applyAlignment="1">
      <alignment vertical="top"/>
    </xf>
    <xf numFmtId="164" fontId="3" fillId="0" borderId="0" xfId="2" applyNumberFormat="1" applyFont="1" applyProtection="1"/>
    <xf numFmtId="49" fontId="6" fillId="0" borderId="1" xfId="0" applyNumberFormat="1" applyFont="1" applyBorder="1"/>
    <xf numFmtId="14" fontId="3" fillId="0" borderId="1" xfId="0" applyNumberFormat="1" applyFont="1" applyBorder="1" applyProtection="1"/>
    <xf numFmtId="49" fontId="3" fillId="0" borderId="1" xfId="13" applyNumberFormat="1" applyFont="1" applyFill="1" applyBorder="1" applyAlignment="1">
      <alignment horizontal="center"/>
    </xf>
    <xf numFmtId="49" fontId="3" fillId="0" borderId="1" xfId="13" applyNumberFormat="1" applyFont="1" applyFill="1" applyBorder="1" applyAlignment="1">
      <alignment horizontal="left"/>
    </xf>
    <xf numFmtId="49" fontId="6" fillId="0" borderId="1" xfId="13" applyNumberFormat="1" applyFont="1" applyBorder="1"/>
    <xf numFmtId="166" fontId="3" fillId="0" borderId="1" xfId="5" applyNumberFormat="1" applyFont="1" applyBorder="1" applyAlignment="1">
      <alignment vertical="center" wrapText="1"/>
    </xf>
    <xf numFmtId="49" fontId="3" fillId="0" borderId="1" xfId="5" applyNumberFormat="1" applyFont="1" applyBorder="1" applyAlignment="1">
      <alignment vertical="center" wrapText="1"/>
    </xf>
    <xf numFmtId="164" fontId="3" fillId="3" borderId="1" xfId="2" applyNumberFormat="1" applyFont="1" applyFill="1" applyBorder="1" applyAlignment="1">
      <alignment horizontal="right" vertical="center" wrapText="1"/>
    </xf>
    <xf numFmtId="49" fontId="7" fillId="0" borderId="1" xfId="13" applyNumberFormat="1" applyFont="1" applyBorder="1" applyAlignment="1">
      <alignment horizontal="left"/>
    </xf>
    <xf numFmtId="49" fontId="3" fillId="0" borderId="1" xfId="5" applyNumberFormat="1" applyFont="1" applyFill="1" applyBorder="1" applyAlignment="1">
      <alignment vertical="center" wrapText="1"/>
    </xf>
    <xf numFmtId="49" fontId="3" fillId="0" borderId="1" xfId="13" applyNumberFormat="1" applyFont="1" applyFill="1" applyBorder="1" applyAlignment="1">
      <alignment horizontal="left" vertical="center"/>
    </xf>
    <xf numFmtId="164" fontId="3" fillId="3" borderId="1" xfId="2" applyNumberFormat="1" applyFont="1" applyFill="1" applyBorder="1" applyAlignment="1">
      <alignment horizontal="center" vertical="center" wrapText="1"/>
    </xf>
    <xf numFmtId="0" fontId="3" fillId="0" borderId="1" xfId="13" applyNumberFormat="1" applyFont="1" applyFill="1" applyBorder="1" applyAlignment="1">
      <alignment horizontal="left" vertical="center"/>
    </xf>
    <xf numFmtId="164" fontId="7" fillId="0" borderId="1" xfId="2" applyNumberFormat="1" applyFont="1" applyBorder="1"/>
    <xf numFmtId="49" fontId="3" fillId="3" borderId="1" xfId="13" applyNumberFormat="1" applyFont="1" applyFill="1" applyBorder="1" applyAlignment="1">
      <alignment wrapText="1"/>
    </xf>
    <xf numFmtId="49" fontId="3" fillId="3" borderId="1" xfId="13" applyNumberFormat="1" applyFont="1" applyFill="1" applyBorder="1" applyAlignment="1">
      <alignment horizontal="left"/>
    </xf>
    <xf numFmtId="49" fontId="3" fillId="0" borderId="1" xfId="14" applyNumberFormat="1" applyFont="1" applyBorder="1" applyAlignment="1">
      <alignment vertical="center" wrapText="1"/>
    </xf>
    <xf numFmtId="49" fontId="7" fillId="0" borderId="1" xfId="15" applyNumberFormat="1" applyFont="1" applyBorder="1" applyAlignment="1">
      <alignment vertical="center"/>
    </xf>
    <xf numFmtId="49" fontId="3" fillId="0" borderId="1" xfId="13" applyNumberFormat="1" applyFont="1" applyBorder="1" applyAlignment="1">
      <alignment horizontal="left" wrapText="1"/>
    </xf>
    <xf numFmtId="164" fontId="3" fillId="0" borderId="1" xfId="2" applyNumberFormat="1" applyFont="1" applyBorder="1" applyAlignment="1">
      <alignment horizontal="center" vertical="center" wrapText="1"/>
    </xf>
    <xf numFmtId="49" fontId="7" fillId="0" borderId="1" xfId="13" applyNumberFormat="1" applyFont="1" applyBorder="1" applyAlignment="1">
      <alignment vertical="center"/>
    </xf>
    <xf numFmtId="49" fontId="7" fillId="0" borderId="1" xfId="13" applyNumberFormat="1" applyFont="1" applyBorder="1" applyAlignment="1">
      <alignment horizontal="left" vertical="center"/>
    </xf>
    <xf numFmtId="49" fontId="3" fillId="0" borderId="1" xfId="13" applyNumberFormat="1" applyFont="1" applyBorder="1" applyAlignment="1"/>
    <xf numFmtId="49" fontId="3" fillId="0" borderId="1" xfId="13" applyNumberFormat="1" applyFont="1" applyBorder="1" applyAlignment="1">
      <alignment horizontal="left"/>
    </xf>
    <xf numFmtId="49" fontId="3" fillId="3" borderId="1" xfId="5" applyNumberFormat="1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vertical="center"/>
    </xf>
    <xf numFmtId="164" fontId="6" fillId="0" borderId="1" xfId="0" applyNumberFormat="1" applyFont="1" applyBorder="1"/>
    <xf numFmtId="49" fontId="3" fillId="0" borderId="1" xfId="13" applyNumberFormat="1" applyFont="1" applyBorder="1" applyAlignment="1">
      <alignment horizontal="left" indent="1"/>
    </xf>
    <xf numFmtId="49" fontId="3" fillId="0" borderId="1" xfId="5" applyNumberFormat="1" applyFont="1" applyBorder="1" applyAlignment="1">
      <alignment vertical="center"/>
    </xf>
    <xf numFmtId="164" fontId="3" fillId="3" borderId="1" xfId="2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/>
    <xf numFmtId="49" fontId="6" fillId="0" borderId="1" xfId="5" applyNumberFormat="1" applyFont="1" applyFill="1" applyBorder="1" applyAlignment="1">
      <alignment vertical="center" wrapText="1"/>
    </xf>
    <xf numFmtId="164" fontId="3" fillId="3" borderId="1" xfId="2" applyNumberFormat="1" applyFont="1" applyFill="1" applyBorder="1" applyAlignment="1">
      <alignment horizontal="right" vertical="center" wrapText="1" indent="2"/>
    </xf>
    <xf numFmtId="49" fontId="3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/>
    </xf>
    <xf numFmtId="164" fontId="6" fillId="0" borderId="1" xfId="2" applyNumberFormat="1" applyFont="1" applyBorder="1"/>
    <xf numFmtId="49" fontId="6" fillId="0" borderId="1" xfId="0" applyNumberFormat="1" applyFont="1" applyFill="1" applyBorder="1" applyAlignment="1">
      <alignment horizontal="left"/>
    </xf>
    <xf numFmtId="164" fontId="6" fillId="0" borderId="1" xfId="2" applyNumberFormat="1" applyFont="1" applyFill="1" applyBorder="1"/>
    <xf numFmtId="164" fontId="3" fillId="0" borderId="1" xfId="2" applyNumberFormat="1" applyFont="1" applyBorder="1" applyAlignment="1">
      <alignment horizontal="center"/>
    </xf>
    <xf numFmtId="164" fontId="3" fillId="0" borderId="1" xfId="2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49" fontId="3" fillId="0" borderId="1" xfId="13" applyNumberFormat="1" applyFont="1" applyBorder="1" applyAlignment="1">
      <alignment horizontal="left" vertical="center" wrapText="1"/>
    </xf>
    <xf numFmtId="164" fontId="3" fillId="0" borderId="1" xfId="2" applyNumberFormat="1" applyFont="1" applyBorder="1" applyAlignment="1">
      <alignment vertical="center" wrapText="1"/>
    </xf>
    <xf numFmtId="0" fontId="3" fillId="0" borderId="1" xfId="13" applyFont="1" applyBorder="1" applyAlignment="1">
      <alignment vertical="center" wrapText="1"/>
    </xf>
    <xf numFmtId="0" fontId="3" fillId="0" borderId="1" xfId="13" applyFont="1" applyFill="1" applyBorder="1" applyAlignment="1">
      <alignment vertical="center"/>
    </xf>
    <xf numFmtId="164" fontId="3" fillId="0" borderId="1" xfId="2" applyNumberFormat="1" applyFont="1" applyBorder="1" applyProtection="1"/>
    <xf numFmtId="164" fontId="3" fillId="0" borderId="1" xfId="2" applyNumberFormat="1" applyFont="1" applyFill="1" applyBorder="1"/>
  </cellXfs>
  <cellStyles count="16">
    <cellStyle name="Millares" xfId="1" builtinId="3"/>
    <cellStyle name="Millares [0]" xfId="2" builtinId="6"/>
    <cellStyle name="Millares [0] 19" xfId="8" xr:uid="{47A6DEC1-9ACC-48E4-B053-549170EEA993}"/>
    <cellStyle name="Millares [0] 2" xfId="15" xr:uid="{97C97FB5-4ABD-4CA7-BB0B-099DB7DA485B}"/>
    <cellStyle name="Millares 2 2 2" xfId="5" xr:uid="{86B13215-BADC-401B-BB01-5CE6FF6A57BB}"/>
    <cellStyle name="Millares 2 3" xfId="10" xr:uid="{6993F5D0-667C-4C54-BF6C-514B150321E9}"/>
    <cellStyle name="Millares 2 3 6" xfId="14" xr:uid="{55E7261A-FC39-4F11-BC1F-CE53BC38D963}"/>
    <cellStyle name="Millares 3 2" xfId="9" xr:uid="{C145AA3A-2707-4195-BBEB-827A967BC730}"/>
    <cellStyle name="Millares 39" xfId="7" xr:uid="{F1803E12-C7B5-44C5-9F64-CB2F24121EF7}"/>
    <cellStyle name="Millares 40" xfId="11" xr:uid="{B60B98E1-86AB-4290-B375-EDB971E14343}"/>
    <cellStyle name="Millares 8" xfId="12" xr:uid="{4B8B1806-F96A-4E00-BE03-9C2952420C78}"/>
    <cellStyle name="Moneda [0]" xfId="3" builtinId="7"/>
    <cellStyle name="Normal" xfId="0" builtinId="0"/>
    <cellStyle name="Normal 2 2 3" xfId="13" xr:uid="{97E780CC-ADA0-4ABC-8D13-E2E15951954C}"/>
    <cellStyle name="Normal 2 2 4" xfId="6" xr:uid="{32B9E842-F9FA-4891-80B5-34212DF9B7AC}"/>
    <cellStyle name="Normal_Hoja1" xfId="4" xr:uid="{09476E74-8913-4D0F-84E8-1C763BDB3A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209550</xdr:colOff>
      <xdr:row>6</xdr:row>
      <xdr:rowOff>103911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D9AAB4-0112-4AE5-8180-C0348F721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752600" cy="865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114299</xdr:colOff>
      <xdr:row>1</xdr:row>
      <xdr:rowOff>0</xdr:rowOff>
    </xdr:from>
    <xdr:to>
      <xdr:col>11</xdr:col>
      <xdr:colOff>19050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7539871-9722-41B0-B18B-17CE429AE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099" y="152400"/>
          <a:ext cx="447675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2</xdr:col>
      <xdr:colOff>352425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82D07-AED2-4689-9B74-34B215BB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1790700" cy="698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1647825</xdr:colOff>
      <xdr:row>0</xdr:row>
      <xdr:rowOff>142875</xdr:rowOff>
    </xdr:from>
    <xdr:to>
      <xdr:col>11</xdr:col>
      <xdr:colOff>752476</xdr:colOff>
      <xdr:row>5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C5255EC-467E-4AC0-A27E-4121E55F6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42875"/>
          <a:ext cx="447675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142875</xdr:rowOff>
    </xdr:from>
    <xdr:to>
      <xdr:col>2</xdr:col>
      <xdr:colOff>409575</xdr:colOff>
      <xdr:row>5</xdr:row>
      <xdr:rowOff>78921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AEC12D-204F-4C11-9E64-922A7658F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42875"/>
          <a:ext cx="1571625" cy="698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323850</xdr:colOff>
      <xdr:row>0</xdr:row>
      <xdr:rowOff>142875</xdr:rowOff>
    </xdr:from>
    <xdr:to>
      <xdr:col>9</xdr:col>
      <xdr:colOff>752476</xdr:colOff>
      <xdr:row>5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31C4598-2399-42CE-8DB1-32E36D7D3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142875"/>
          <a:ext cx="38195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209550</xdr:colOff>
      <xdr:row>6</xdr:row>
      <xdr:rowOff>103911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AFBB37-617D-4C12-9C17-5BF44CD81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752600" cy="865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114299</xdr:colOff>
      <xdr:row>1</xdr:row>
      <xdr:rowOff>0</xdr:rowOff>
    </xdr:from>
    <xdr:to>
      <xdr:col>11</xdr:col>
      <xdr:colOff>19050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8E2CB66-3562-4FDD-B91B-E52B990F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099" y="152400"/>
          <a:ext cx="447675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2</xdr:col>
      <xdr:colOff>352425</xdr:colOff>
      <xdr:row>6</xdr:row>
      <xdr:rowOff>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FBE39B-3D6A-447D-85F8-F567EDF4D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1790700" cy="698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1647825</xdr:colOff>
      <xdr:row>0</xdr:row>
      <xdr:rowOff>142875</xdr:rowOff>
    </xdr:from>
    <xdr:to>
      <xdr:col>11</xdr:col>
      <xdr:colOff>752476</xdr:colOff>
      <xdr:row>5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894FBFA-B364-4D2F-8F22-2EC7BBA7B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42875"/>
          <a:ext cx="447675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21250-53BF-4B26-96EB-F693B138FCC6}">
  <sheetPr codeName="Hoja1"/>
  <dimension ref="A2:K46"/>
  <sheetViews>
    <sheetView tabSelected="1" workbookViewId="0">
      <selection activeCell="F17" sqref="F17"/>
    </sheetView>
  </sheetViews>
  <sheetFormatPr baseColWidth="10" defaultRowHeight="12" x14ac:dyDescent="0.2"/>
  <cols>
    <col min="1" max="1" width="11.42578125" style="1"/>
    <col min="2" max="2" width="11.7109375" style="1" bestFit="1" customWidth="1"/>
    <col min="3" max="4" width="11.42578125" style="1"/>
    <col min="5" max="5" width="12.140625" style="57" bestFit="1" customWidth="1"/>
    <col min="6" max="6" width="29.85546875" style="1" bestFit="1" customWidth="1"/>
    <col min="7" max="7" width="19.42578125" style="1" bestFit="1" customWidth="1"/>
    <col min="8" max="8" width="17.140625" style="1" bestFit="1" customWidth="1"/>
    <col min="9" max="10" width="20" style="1" bestFit="1" customWidth="1"/>
    <col min="11" max="16384" width="11.42578125" style="1"/>
  </cols>
  <sheetData>
    <row r="2" spans="1:11" x14ac:dyDescent="0.2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</row>
    <row r="4" spans="1:11" x14ac:dyDescent="0.2">
      <c r="A4" s="60" t="s">
        <v>71</v>
      </c>
      <c r="B4" s="60"/>
      <c r="C4" s="60"/>
      <c r="D4" s="60"/>
      <c r="E4" s="60"/>
      <c r="F4" s="60"/>
      <c r="G4" s="60"/>
      <c r="H4" s="60"/>
      <c r="I4" s="60"/>
      <c r="J4" s="60"/>
    </row>
    <row r="9" spans="1:11" ht="24" x14ac:dyDescent="0.2">
      <c r="A9" s="2" t="s">
        <v>1</v>
      </c>
      <c r="B9" s="2" t="s">
        <v>2</v>
      </c>
      <c r="C9" s="3" t="s">
        <v>3</v>
      </c>
      <c r="D9" s="3" t="s">
        <v>4</v>
      </c>
      <c r="E9" s="62" t="s">
        <v>5</v>
      </c>
      <c r="F9" s="4" t="s">
        <v>6</v>
      </c>
      <c r="G9" s="63" t="s">
        <v>7</v>
      </c>
      <c r="H9" s="2" t="s">
        <v>8</v>
      </c>
      <c r="I9" s="2" t="s">
        <v>9</v>
      </c>
      <c r="J9" s="63" t="s">
        <v>10</v>
      </c>
      <c r="K9" s="2" t="s">
        <v>11</v>
      </c>
    </row>
    <row r="10" spans="1:11" x14ac:dyDescent="0.2">
      <c r="A10" s="64" t="s">
        <v>72</v>
      </c>
      <c r="B10" s="14" t="s">
        <v>23</v>
      </c>
      <c r="C10" s="65" t="s">
        <v>45</v>
      </c>
      <c r="D10" s="66" t="s">
        <v>13</v>
      </c>
      <c r="E10" s="67">
        <v>800250119</v>
      </c>
      <c r="F10" s="68" t="s">
        <v>48</v>
      </c>
      <c r="G10" s="69">
        <v>413153540</v>
      </c>
      <c r="H10" s="69">
        <v>24848</v>
      </c>
      <c r="I10" s="141">
        <v>0</v>
      </c>
      <c r="J10" s="141">
        <f>+G10-H10</f>
        <v>413128692</v>
      </c>
      <c r="K10" s="22">
        <v>43500</v>
      </c>
    </row>
    <row r="11" spans="1:11" x14ac:dyDescent="0.2">
      <c r="A11" s="64" t="s">
        <v>72</v>
      </c>
      <c r="B11" s="14" t="s">
        <v>24</v>
      </c>
      <c r="C11" s="65" t="s">
        <v>45</v>
      </c>
      <c r="D11" s="66" t="s">
        <v>13</v>
      </c>
      <c r="E11" s="67">
        <v>800250119</v>
      </c>
      <c r="F11" s="68" t="s">
        <v>48</v>
      </c>
      <c r="G11" s="69">
        <v>127029000.45</v>
      </c>
      <c r="H11" s="141">
        <v>0</v>
      </c>
      <c r="I11" s="141">
        <v>0</v>
      </c>
      <c r="J11" s="141">
        <v>127029000.45</v>
      </c>
      <c r="K11" s="22">
        <v>43500</v>
      </c>
    </row>
    <row r="12" spans="1:11" x14ac:dyDescent="0.2">
      <c r="A12" s="64" t="s">
        <v>72</v>
      </c>
      <c r="B12" s="14" t="s">
        <v>24</v>
      </c>
      <c r="C12" s="65" t="s">
        <v>45</v>
      </c>
      <c r="D12" s="66" t="s">
        <v>14</v>
      </c>
      <c r="E12" s="67">
        <v>800250119</v>
      </c>
      <c r="F12" s="68" t="s">
        <v>48</v>
      </c>
      <c r="G12" s="69">
        <v>198332664.81999999</v>
      </c>
      <c r="H12" s="141">
        <v>0</v>
      </c>
      <c r="I12" s="141">
        <v>0</v>
      </c>
      <c r="J12" s="141">
        <v>198332664.81999999</v>
      </c>
      <c r="K12" s="22">
        <v>43500</v>
      </c>
    </row>
    <row r="13" spans="1:11" x14ac:dyDescent="0.2">
      <c r="A13" s="64" t="s">
        <v>73</v>
      </c>
      <c r="B13" s="14" t="s">
        <v>25</v>
      </c>
      <c r="C13" s="65" t="s">
        <v>45</v>
      </c>
      <c r="D13" s="66" t="s">
        <v>13</v>
      </c>
      <c r="E13" s="67">
        <v>800250119</v>
      </c>
      <c r="F13" s="68" t="s">
        <v>48</v>
      </c>
      <c r="G13" s="69">
        <v>510240</v>
      </c>
      <c r="H13" s="141">
        <v>0</v>
      </c>
      <c r="I13" s="141">
        <v>0</v>
      </c>
      <c r="J13" s="141">
        <v>510240</v>
      </c>
      <c r="K13" s="22">
        <v>43500</v>
      </c>
    </row>
    <row r="14" spans="1:11" x14ac:dyDescent="0.2">
      <c r="A14" s="64" t="s">
        <v>73</v>
      </c>
      <c r="B14" s="14" t="s">
        <v>25</v>
      </c>
      <c r="C14" s="65" t="s">
        <v>45</v>
      </c>
      <c r="D14" s="66" t="s">
        <v>14</v>
      </c>
      <c r="E14" s="67">
        <v>800250119</v>
      </c>
      <c r="F14" s="68" t="s">
        <v>48</v>
      </c>
      <c r="G14" s="69">
        <v>779625</v>
      </c>
      <c r="H14" s="141">
        <v>0</v>
      </c>
      <c r="I14" s="141">
        <v>0</v>
      </c>
      <c r="J14" s="141">
        <v>779625</v>
      </c>
      <c r="K14" s="22">
        <v>43500</v>
      </c>
    </row>
    <row r="15" spans="1:11" x14ac:dyDescent="0.2">
      <c r="A15" s="64" t="s">
        <v>73</v>
      </c>
      <c r="B15" s="14" t="s">
        <v>26</v>
      </c>
      <c r="C15" s="65" t="s">
        <v>45</v>
      </c>
      <c r="D15" s="66" t="s">
        <v>13</v>
      </c>
      <c r="E15" s="67">
        <v>800250119</v>
      </c>
      <c r="F15" s="68" t="s">
        <v>48</v>
      </c>
      <c r="G15" s="69">
        <v>855637</v>
      </c>
      <c r="H15" s="141">
        <v>0</v>
      </c>
      <c r="I15" s="141">
        <v>0</v>
      </c>
      <c r="J15" s="141">
        <v>855637</v>
      </c>
      <c r="K15" s="22">
        <v>43500</v>
      </c>
    </row>
    <row r="16" spans="1:11" x14ac:dyDescent="0.2">
      <c r="A16" s="64" t="s">
        <v>73</v>
      </c>
      <c r="B16" s="14" t="s">
        <v>26</v>
      </c>
      <c r="C16" s="65" t="s">
        <v>45</v>
      </c>
      <c r="D16" s="66" t="s">
        <v>14</v>
      </c>
      <c r="E16" s="67">
        <v>800250119</v>
      </c>
      <c r="F16" s="68" t="s">
        <v>48</v>
      </c>
      <c r="G16" s="69">
        <v>1106400</v>
      </c>
      <c r="H16" s="141">
        <v>0</v>
      </c>
      <c r="I16" s="141">
        <v>0</v>
      </c>
      <c r="J16" s="141">
        <v>1106400</v>
      </c>
      <c r="K16" s="22">
        <v>43500</v>
      </c>
    </row>
    <row r="17" spans="1:11" x14ac:dyDescent="0.2">
      <c r="A17" s="64" t="s">
        <v>74</v>
      </c>
      <c r="B17" s="14" t="s">
        <v>27</v>
      </c>
      <c r="C17" s="65" t="s">
        <v>45</v>
      </c>
      <c r="D17" s="66" t="s">
        <v>13</v>
      </c>
      <c r="E17" s="67">
        <v>800250119</v>
      </c>
      <c r="F17" s="68" t="s">
        <v>48</v>
      </c>
      <c r="G17" s="69">
        <v>179116</v>
      </c>
      <c r="H17" s="141">
        <v>0</v>
      </c>
      <c r="I17" s="141">
        <v>0</v>
      </c>
      <c r="J17" s="141">
        <v>179116</v>
      </c>
      <c r="K17" s="22">
        <v>43500</v>
      </c>
    </row>
    <row r="18" spans="1:11" x14ac:dyDescent="0.2">
      <c r="A18" s="64" t="s">
        <v>73</v>
      </c>
      <c r="B18" s="14" t="s">
        <v>28</v>
      </c>
      <c r="C18" s="65" t="s">
        <v>45</v>
      </c>
      <c r="D18" s="66" t="s">
        <v>14</v>
      </c>
      <c r="E18" s="67">
        <v>800250119</v>
      </c>
      <c r="F18" s="68" t="s">
        <v>48</v>
      </c>
      <c r="G18" s="69">
        <v>1192290</v>
      </c>
      <c r="H18" s="141">
        <v>0</v>
      </c>
      <c r="I18" s="141">
        <v>0</v>
      </c>
      <c r="J18" s="141">
        <v>1192290</v>
      </c>
      <c r="K18" s="22">
        <v>43500</v>
      </c>
    </row>
    <row r="19" spans="1:11" x14ac:dyDescent="0.2">
      <c r="A19" s="64" t="s">
        <v>73</v>
      </c>
      <c r="B19" s="14" t="s">
        <v>29</v>
      </c>
      <c r="C19" s="65" t="s">
        <v>45</v>
      </c>
      <c r="D19" s="66" t="s">
        <v>13</v>
      </c>
      <c r="E19" s="67">
        <v>800250119</v>
      </c>
      <c r="F19" s="68" t="s">
        <v>48</v>
      </c>
      <c r="G19" s="69">
        <v>6699110</v>
      </c>
      <c r="H19" s="141">
        <v>0</v>
      </c>
      <c r="I19" s="141">
        <v>0</v>
      </c>
      <c r="J19" s="141">
        <v>6699110</v>
      </c>
      <c r="K19" s="22">
        <v>43500</v>
      </c>
    </row>
    <row r="20" spans="1:11" x14ac:dyDescent="0.2">
      <c r="A20" s="64" t="s">
        <v>73</v>
      </c>
      <c r="B20" s="14" t="s">
        <v>29</v>
      </c>
      <c r="C20" s="65" t="s">
        <v>45</v>
      </c>
      <c r="D20" s="66" t="s">
        <v>14</v>
      </c>
      <c r="E20" s="67">
        <v>800250119</v>
      </c>
      <c r="F20" s="68" t="s">
        <v>48</v>
      </c>
      <c r="G20" s="69">
        <v>4864309</v>
      </c>
      <c r="H20" s="141">
        <v>0</v>
      </c>
      <c r="I20" s="141">
        <v>0</v>
      </c>
      <c r="J20" s="141">
        <v>4864309</v>
      </c>
      <c r="K20" s="22">
        <v>43500</v>
      </c>
    </row>
    <row r="21" spans="1:11" x14ac:dyDescent="0.2">
      <c r="A21" s="64" t="s">
        <v>73</v>
      </c>
      <c r="B21" s="14" t="s">
        <v>30</v>
      </c>
      <c r="C21" s="65" t="s">
        <v>45</v>
      </c>
      <c r="D21" s="66" t="s">
        <v>13</v>
      </c>
      <c r="E21" s="67">
        <v>800250119</v>
      </c>
      <c r="F21" s="68" t="s">
        <v>48</v>
      </c>
      <c r="G21" s="69">
        <v>5801952</v>
      </c>
      <c r="H21" s="141">
        <v>0</v>
      </c>
      <c r="I21" s="141">
        <v>0</v>
      </c>
      <c r="J21" s="141">
        <v>5801952</v>
      </c>
      <c r="K21" s="22">
        <v>43500</v>
      </c>
    </row>
    <row r="22" spans="1:11" x14ac:dyDescent="0.2">
      <c r="A22" s="64" t="s">
        <v>73</v>
      </c>
      <c r="B22" s="14" t="s">
        <v>30</v>
      </c>
      <c r="C22" s="65" t="s">
        <v>45</v>
      </c>
      <c r="D22" s="66" t="s">
        <v>14</v>
      </c>
      <c r="E22" s="67">
        <v>800250119</v>
      </c>
      <c r="F22" s="68" t="s">
        <v>48</v>
      </c>
      <c r="G22" s="69">
        <v>226000</v>
      </c>
      <c r="H22" s="141">
        <v>0</v>
      </c>
      <c r="I22" s="141">
        <v>0</v>
      </c>
      <c r="J22" s="141">
        <v>226000</v>
      </c>
      <c r="K22" s="22">
        <v>43500</v>
      </c>
    </row>
    <row r="23" spans="1:11" x14ac:dyDescent="0.2">
      <c r="A23" s="64" t="s">
        <v>73</v>
      </c>
      <c r="B23" s="14" t="s">
        <v>31</v>
      </c>
      <c r="C23" s="65" t="s">
        <v>45</v>
      </c>
      <c r="D23" s="66" t="s">
        <v>13</v>
      </c>
      <c r="E23" s="67">
        <v>800250119</v>
      </c>
      <c r="F23" s="68" t="s">
        <v>48</v>
      </c>
      <c r="G23" s="69">
        <v>957078</v>
      </c>
      <c r="H23" s="141">
        <v>0</v>
      </c>
      <c r="I23" s="141">
        <v>0</v>
      </c>
      <c r="J23" s="141">
        <v>957078</v>
      </c>
      <c r="K23" s="22">
        <v>43500</v>
      </c>
    </row>
    <row r="24" spans="1:11" x14ac:dyDescent="0.2">
      <c r="A24" s="64" t="s">
        <v>73</v>
      </c>
      <c r="B24" s="14" t="s">
        <v>32</v>
      </c>
      <c r="C24" s="65" t="s">
        <v>45</v>
      </c>
      <c r="D24" s="66" t="s">
        <v>14</v>
      </c>
      <c r="E24" s="67">
        <v>800250119</v>
      </c>
      <c r="F24" s="68" t="s">
        <v>48</v>
      </c>
      <c r="G24" s="69">
        <v>53000</v>
      </c>
      <c r="H24" s="141">
        <v>0</v>
      </c>
      <c r="I24" s="141">
        <v>0</v>
      </c>
      <c r="J24" s="141">
        <v>53000</v>
      </c>
      <c r="K24" s="22">
        <v>43500</v>
      </c>
    </row>
    <row r="25" spans="1:11" x14ac:dyDescent="0.2">
      <c r="A25" s="64" t="s">
        <v>73</v>
      </c>
      <c r="B25" s="14" t="s">
        <v>33</v>
      </c>
      <c r="C25" s="65" t="s">
        <v>45</v>
      </c>
      <c r="D25" s="66" t="s">
        <v>13</v>
      </c>
      <c r="E25" s="67">
        <v>800250119</v>
      </c>
      <c r="F25" s="68" t="s">
        <v>48</v>
      </c>
      <c r="G25" s="69">
        <v>21180992</v>
      </c>
      <c r="H25" s="141">
        <v>0</v>
      </c>
      <c r="I25" s="141">
        <v>0</v>
      </c>
      <c r="J25" s="141">
        <v>21180992</v>
      </c>
      <c r="K25" s="22">
        <v>43500</v>
      </c>
    </row>
    <row r="26" spans="1:11" x14ac:dyDescent="0.2">
      <c r="A26" s="64" t="s">
        <v>73</v>
      </c>
      <c r="B26" s="14" t="s">
        <v>33</v>
      </c>
      <c r="C26" s="65" t="s">
        <v>45</v>
      </c>
      <c r="D26" s="66" t="s">
        <v>14</v>
      </c>
      <c r="E26" s="67">
        <v>800250119</v>
      </c>
      <c r="F26" s="68" t="s">
        <v>48</v>
      </c>
      <c r="G26" s="69">
        <v>14548529</v>
      </c>
      <c r="H26" s="141">
        <v>0</v>
      </c>
      <c r="I26" s="141">
        <v>0</v>
      </c>
      <c r="J26" s="141">
        <v>14548529</v>
      </c>
      <c r="K26" s="22">
        <v>43500</v>
      </c>
    </row>
    <row r="27" spans="1:11" x14ac:dyDescent="0.2">
      <c r="A27" s="64" t="s">
        <v>73</v>
      </c>
      <c r="B27" s="70" t="s">
        <v>34</v>
      </c>
      <c r="C27" s="71" t="s">
        <v>45</v>
      </c>
      <c r="D27" s="72" t="s">
        <v>13</v>
      </c>
      <c r="E27" s="73">
        <v>805000427</v>
      </c>
      <c r="F27" s="71" t="s">
        <v>47</v>
      </c>
      <c r="G27" s="142">
        <v>330070032.17000002</v>
      </c>
      <c r="H27" s="141">
        <v>0</v>
      </c>
      <c r="I27" s="141">
        <v>0</v>
      </c>
      <c r="J27" s="141">
        <v>330070032.17000002</v>
      </c>
      <c r="K27" s="22">
        <v>43511</v>
      </c>
    </row>
    <row r="28" spans="1:11" x14ac:dyDescent="0.2">
      <c r="A28" s="64" t="s">
        <v>73</v>
      </c>
      <c r="B28" s="70" t="s">
        <v>34</v>
      </c>
      <c r="C28" s="71" t="s">
        <v>45</v>
      </c>
      <c r="D28" s="72" t="s">
        <v>14</v>
      </c>
      <c r="E28" s="73">
        <v>805000427</v>
      </c>
      <c r="F28" s="71" t="s">
        <v>47</v>
      </c>
      <c r="G28" s="142">
        <v>344585620.31999999</v>
      </c>
      <c r="H28" s="141">
        <v>0</v>
      </c>
      <c r="I28" s="141">
        <v>0</v>
      </c>
      <c r="J28" s="141">
        <v>344585620.31999999</v>
      </c>
      <c r="K28" s="22">
        <v>43511</v>
      </c>
    </row>
    <row r="29" spans="1:11" x14ac:dyDescent="0.2">
      <c r="A29" s="64" t="s">
        <v>73</v>
      </c>
      <c r="B29" s="70" t="s">
        <v>35</v>
      </c>
      <c r="C29" s="71" t="s">
        <v>45</v>
      </c>
      <c r="D29" s="72" t="s">
        <v>13</v>
      </c>
      <c r="E29" s="73">
        <v>805000427</v>
      </c>
      <c r="F29" s="71" t="s">
        <v>47</v>
      </c>
      <c r="G29" s="142">
        <v>30557847.010000002</v>
      </c>
      <c r="H29" s="141">
        <v>0</v>
      </c>
      <c r="I29" s="141">
        <v>0</v>
      </c>
      <c r="J29" s="141">
        <v>30557847.010000002</v>
      </c>
      <c r="K29" s="22">
        <v>43511</v>
      </c>
    </row>
    <row r="30" spans="1:11" x14ac:dyDescent="0.2">
      <c r="A30" s="64" t="s">
        <v>73</v>
      </c>
      <c r="B30" s="70" t="s">
        <v>35</v>
      </c>
      <c r="C30" s="71" t="s">
        <v>45</v>
      </c>
      <c r="D30" s="72" t="s">
        <v>14</v>
      </c>
      <c r="E30" s="73">
        <v>805000427</v>
      </c>
      <c r="F30" s="71" t="s">
        <v>47</v>
      </c>
      <c r="G30" s="142">
        <v>104834040</v>
      </c>
      <c r="H30" s="141">
        <v>0</v>
      </c>
      <c r="I30" s="141">
        <v>0</v>
      </c>
      <c r="J30" s="141">
        <v>104834040</v>
      </c>
      <c r="K30" s="22">
        <v>43511</v>
      </c>
    </row>
    <row r="31" spans="1:11" x14ac:dyDescent="0.2">
      <c r="A31" s="64" t="s">
        <v>73</v>
      </c>
      <c r="B31" s="70" t="s">
        <v>36</v>
      </c>
      <c r="C31" s="71" t="s">
        <v>45</v>
      </c>
      <c r="D31" s="72" t="s">
        <v>13</v>
      </c>
      <c r="E31" s="73">
        <v>805000427</v>
      </c>
      <c r="F31" s="71" t="s">
        <v>47</v>
      </c>
      <c r="G31" s="142">
        <v>5646191</v>
      </c>
      <c r="H31" s="141">
        <v>0</v>
      </c>
      <c r="I31" s="141">
        <v>0</v>
      </c>
      <c r="J31" s="141">
        <v>5646191</v>
      </c>
      <c r="K31" s="22">
        <v>43511</v>
      </c>
    </row>
    <row r="32" spans="1:11" x14ac:dyDescent="0.2">
      <c r="A32" s="64" t="s">
        <v>73</v>
      </c>
      <c r="B32" s="70" t="s">
        <v>36</v>
      </c>
      <c r="C32" s="71" t="s">
        <v>45</v>
      </c>
      <c r="D32" s="72" t="s">
        <v>14</v>
      </c>
      <c r="E32" s="73">
        <v>805000427</v>
      </c>
      <c r="F32" s="71" t="s">
        <v>47</v>
      </c>
      <c r="G32" s="142">
        <v>22832743.5</v>
      </c>
      <c r="H32" s="141">
        <v>0</v>
      </c>
      <c r="I32" s="141">
        <v>0</v>
      </c>
      <c r="J32" s="141">
        <v>22832743.5</v>
      </c>
      <c r="K32" s="22">
        <v>43511</v>
      </c>
    </row>
    <row r="33" spans="1:11" x14ac:dyDescent="0.2">
      <c r="A33" s="64" t="s">
        <v>73</v>
      </c>
      <c r="B33" s="70" t="s">
        <v>37</v>
      </c>
      <c r="C33" s="71" t="s">
        <v>45</v>
      </c>
      <c r="D33" s="72" t="s">
        <v>14</v>
      </c>
      <c r="E33" s="73">
        <v>805000427</v>
      </c>
      <c r="F33" s="71" t="s">
        <v>47</v>
      </c>
      <c r="G33" s="142">
        <v>9670876.9000000004</v>
      </c>
      <c r="H33" s="141">
        <v>0</v>
      </c>
      <c r="I33" s="141">
        <v>0</v>
      </c>
      <c r="J33" s="141">
        <v>9670876.9000000004</v>
      </c>
      <c r="K33" s="22">
        <v>43511</v>
      </c>
    </row>
    <row r="34" spans="1:11" x14ac:dyDescent="0.2">
      <c r="A34" s="64" t="s">
        <v>73</v>
      </c>
      <c r="B34" s="70" t="s">
        <v>38</v>
      </c>
      <c r="C34" s="71" t="s">
        <v>45</v>
      </c>
      <c r="D34" s="72" t="s">
        <v>13</v>
      </c>
      <c r="E34" s="73">
        <v>805000427</v>
      </c>
      <c r="F34" s="71" t="s">
        <v>47</v>
      </c>
      <c r="G34" s="142">
        <v>358794.2</v>
      </c>
      <c r="H34" s="141">
        <v>0</v>
      </c>
      <c r="I34" s="141">
        <v>0</v>
      </c>
      <c r="J34" s="141">
        <v>358794.2</v>
      </c>
      <c r="K34" s="22">
        <v>43511</v>
      </c>
    </row>
    <row r="35" spans="1:11" x14ac:dyDescent="0.2">
      <c r="A35" s="64" t="s">
        <v>73</v>
      </c>
      <c r="B35" s="70" t="s">
        <v>38</v>
      </c>
      <c r="C35" s="71" t="s">
        <v>45</v>
      </c>
      <c r="D35" s="72" t="s">
        <v>14</v>
      </c>
      <c r="E35" s="73">
        <v>805000427</v>
      </c>
      <c r="F35" s="71" t="s">
        <v>47</v>
      </c>
      <c r="G35" s="142">
        <v>3724133</v>
      </c>
      <c r="H35" s="141">
        <v>0</v>
      </c>
      <c r="I35" s="141">
        <v>0</v>
      </c>
      <c r="J35" s="141">
        <v>3724133</v>
      </c>
      <c r="K35" s="22">
        <v>43511</v>
      </c>
    </row>
    <row r="36" spans="1:11" x14ac:dyDescent="0.2">
      <c r="A36" s="64" t="s">
        <v>73</v>
      </c>
      <c r="B36" s="74" t="s">
        <v>39</v>
      </c>
      <c r="C36" s="71" t="s">
        <v>45</v>
      </c>
      <c r="D36" s="72" t="s">
        <v>13</v>
      </c>
      <c r="E36" s="73">
        <v>805000427</v>
      </c>
      <c r="F36" s="71" t="s">
        <v>47</v>
      </c>
      <c r="G36" s="142">
        <v>870089</v>
      </c>
      <c r="H36" s="141">
        <v>0</v>
      </c>
      <c r="I36" s="141">
        <v>0</v>
      </c>
      <c r="J36" s="141">
        <v>870089</v>
      </c>
      <c r="K36" s="22">
        <v>43511</v>
      </c>
    </row>
    <row r="37" spans="1:11" x14ac:dyDescent="0.2">
      <c r="A37" s="64" t="s">
        <v>73</v>
      </c>
      <c r="B37" s="74" t="s">
        <v>39</v>
      </c>
      <c r="C37" s="71" t="s">
        <v>45</v>
      </c>
      <c r="D37" s="72" t="s">
        <v>14</v>
      </c>
      <c r="E37" s="73">
        <v>805000427</v>
      </c>
      <c r="F37" s="71" t="s">
        <v>47</v>
      </c>
      <c r="G37" s="142">
        <v>1266802</v>
      </c>
      <c r="H37" s="141">
        <v>0</v>
      </c>
      <c r="I37" s="141">
        <v>0</v>
      </c>
      <c r="J37" s="141">
        <v>1266802</v>
      </c>
      <c r="K37" s="22">
        <v>43511</v>
      </c>
    </row>
    <row r="38" spans="1:11" x14ac:dyDescent="0.2">
      <c r="A38" s="64" t="s">
        <v>73</v>
      </c>
      <c r="B38" s="71" t="s">
        <v>40</v>
      </c>
      <c r="C38" s="71" t="s">
        <v>45</v>
      </c>
      <c r="D38" s="72" t="s">
        <v>13</v>
      </c>
      <c r="E38" s="73">
        <v>805000427</v>
      </c>
      <c r="F38" s="71" t="s">
        <v>47</v>
      </c>
      <c r="G38" s="142">
        <v>229062208.94999999</v>
      </c>
      <c r="H38" s="141">
        <v>0</v>
      </c>
      <c r="I38" s="141">
        <v>0</v>
      </c>
      <c r="J38" s="141">
        <v>229062208.94999999</v>
      </c>
      <c r="K38" s="22">
        <v>43511</v>
      </c>
    </row>
    <row r="39" spans="1:11" x14ac:dyDescent="0.2">
      <c r="A39" s="64" t="s">
        <v>73</v>
      </c>
      <c r="B39" s="71" t="s">
        <v>40</v>
      </c>
      <c r="C39" s="71" t="s">
        <v>45</v>
      </c>
      <c r="D39" s="72" t="s">
        <v>14</v>
      </c>
      <c r="E39" s="73">
        <v>805000427</v>
      </c>
      <c r="F39" s="71" t="s">
        <v>47</v>
      </c>
      <c r="G39" s="142">
        <v>316727248.44</v>
      </c>
      <c r="H39" s="141">
        <v>0</v>
      </c>
      <c r="I39" s="141">
        <v>0</v>
      </c>
      <c r="J39" s="141">
        <v>316727248.44</v>
      </c>
      <c r="K39" s="22">
        <v>43511</v>
      </c>
    </row>
    <row r="40" spans="1:11" x14ac:dyDescent="0.2">
      <c r="A40" s="64" t="s">
        <v>73</v>
      </c>
      <c r="B40" s="71" t="s">
        <v>41</v>
      </c>
      <c r="C40" s="71" t="s">
        <v>45</v>
      </c>
      <c r="D40" s="72" t="s">
        <v>14</v>
      </c>
      <c r="E40" s="73">
        <v>805000427</v>
      </c>
      <c r="F40" s="71" t="s">
        <v>47</v>
      </c>
      <c r="G40" s="142">
        <v>7156773.5</v>
      </c>
      <c r="H40" s="141">
        <v>0</v>
      </c>
      <c r="I40" s="141">
        <v>0</v>
      </c>
      <c r="J40" s="141">
        <v>7156773.5</v>
      </c>
      <c r="K40" s="22">
        <v>43511</v>
      </c>
    </row>
    <row r="41" spans="1:11" x14ac:dyDescent="0.2">
      <c r="A41" s="64" t="s">
        <v>73</v>
      </c>
      <c r="B41" s="71" t="s">
        <v>42</v>
      </c>
      <c r="C41" s="71" t="s">
        <v>45</v>
      </c>
      <c r="D41" s="72" t="s">
        <v>13</v>
      </c>
      <c r="E41" s="73">
        <v>805000427</v>
      </c>
      <c r="F41" s="71" t="s">
        <v>47</v>
      </c>
      <c r="G41" s="142">
        <v>40315044.159999996</v>
      </c>
      <c r="H41" s="141">
        <v>0</v>
      </c>
      <c r="I41" s="141">
        <v>0</v>
      </c>
      <c r="J41" s="141">
        <v>40315044.159999996</v>
      </c>
      <c r="K41" s="22">
        <v>43511</v>
      </c>
    </row>
    <row r="42" spans="1:11" x14ac:dyDescent="0.2">
      <c r="A42" s="64" t="s">
        <v>73</v>
      </c>
      <c r="B42" s="71" t="s">
        <v>42</v>
      </c>
      <c r="C42" s="71" t="s">
        <v>45</v>
      </c>
      <c r="D42" s="72" t="s">
        <v>14</v>
      </c>
      <c r="E42" s="73">
        <v>805000427</v>
      </c>
      <c r="F42" s="71" t="s">
        <v>47</v>
      </c>
      <c r="G42" s="142">
        <v>42098568.200000003</v>
      </c>
      <c r="H42" s="141">
        <v>0</v>
      </c>
      <c r="I42" s="141">
        <v>0</v>
      </c>
      <c r="J42" s="141">
        <v>42098568.200000003</v>
      </c>
      <c r="K42" s="22">
        <v>43511</v>
      </c>
    </row>
    <row r="43" spans="1:11" x14ac:dyDescent="0.2">
      <c r="A43" s="64" t="s">
        <v>73</v>
      </c>
      <c r="B43" s="71" t="s">
        <v>43</v>
      </c>
      <c r="C43" s="71" t="s">
        <v>45</v>
      </c>
      <c r="D43" s="72" t="s">
        <v>13</v>
      </c>
      <c r="E43" s="73">
        <v>805000427</v>
      </c>
      <c r="F43" s="71" t="s">
        <v>47</v>
      </c>
      <c r="G43" s="142">
        <v>8598589.8800000008</v>
      </c>
      <c r="H43" s="141">
        <v>0</v>
      </c>
      <c r="I43" s="141">
        <v>0</v>
      </c>
      <c r="J43" s="141">
        <v>8598589.8800000008</v>
      </c>
      <c r="K43" s="22">
        <v>43511</v>
      </c>
    </row>
    <row r="44" spans="1:11" x14ac:dyDescent="0.2">
      <c r="A44" s="64" t="s">
        <v>73</v>
      </c>
      <c r="B44" s="71" t="s">
        <v>43</v>
      </c>
      <c r="C44" s="71" t="s">
        <v>45</v>
      </c>
      <c r="D44" s="72" t="s">
        <v>14</v>
      </c>
      <c r="E44" s="73">
        <v>805000427</v>
      </c>
      <c r="F44" s="71" t="s">
        <v>47</v>
      </c>
      <c r="G44" s="142">
        <v>25722856.489999998</v>
      </c>
      <c r="H44" s="141">
        <v>0</v>
      </c>
      <c r="I44" s="141">
        <v>0</v>
      </c>
      <c r="J44" s="141">
        <v>25722856.489999998</v>
      </c>
      <c r="K44" s="22">
        <v>43511</v>
      </c>
    </row>
    <row r="45" spans="1:11" x14ac:dyDescent="0.2">
      <c r="A45" s="64" t="s">
        <v>73</v>
      </c>
      <c r="B45" s="71" t="s">
        <v>44</v>
      </c>
      <c r="C45" s="71" t="s">
        <v>45</v>
      </c>
      <c r="D45" s="72" t="s">
        <v>13</v>
      </c>
      <c r="E45" s="73">
        <v>805000427</v>
      </c>
      <c r="F45" s="71" t="s">
        <v>47</v>
      </c>
      <c r="G45" s="142">
        <v>18572575</v>
      </c>
      <c r="H45" s="141">
        <v>0</v>
      </c>
      <c r="I45" s="141">
        <v>0</v>
      </c>
      <c r="J45" s="141">
        <v>18572575</v>
      </c>
      <c r="K45" s="22">
        <v>43511</v>
      </c>
    </row>
    <row r="46" spans="1:11" x14ac:dyDescent="0.2">
      <c r="A46" s="64" t="s">
        <v>73</v>
      </c>
      <c r="B46" s="71" t="s">
        <v>44</v>
      </c>
      <c r="C46" s="71" t="s">
        <v>45</v>
      </c>
      <c r="D46" s="72" t="s">
        <v>14</v>
      </c>
      <c r="E46" s="73">
        <v>805000427</v>
      </c>
      <c r="F46" s="71" t="s">
        <v>47</v>
      </c>
      <c r="G46" s="142">
        <v>11784151.99</v>
      </c>
      <c r="H46" s="141">
        <v>0</v>
      </c>
      <c r="I46" s="141">
        <v>0</v>
      </c>
      <c r="J46" s="141">
        <v>11784151.99</v>
      </c>
      <c r="K46" s="22">
        <v>43511</v>
      </c>
    </row>
  </sheetData>
  <sheetProtection algorithmName="SHA-512" hashValue="//73TOdxokYXLj2CzNIZ/6AXSb3p3Ab8bM3ExPKLlXsaFGl88JCBCy7gXOTd3xB1R+s7hRiRtKPVtQCRgmhz5w==" saltValue="GiprFZUbDc66U3UlRwW1ag==" spinCount="100000" sheet="1" objects="1" scenarios="1"/>
  <autoFilter ref="A9:K46" xr:uid="{C3DE67C7-637C-4013-B816-A2F6699448A2}"/>
  <mergeCells count="2">
    <mergeCell ref="A2:J2"/>
    <mergeCell ref="A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A7C28-9FD4-4284-8DCD-E4FF2B7548BF}">
  <sheetPr codeName="Hoja2"/>
  <dimension ref="A1:L746"/>
  <sheetViews>
    <sheetView topLeftCell="B1" workbookViewId="0">
      <selection activeCell="I9" sqref="I9:K66"/>
    </sheetView>
  </sheetViews>
  <sheetFormatPr baseColWidth="10" defaultRowHeight="12" x14ac:dyDescent="0.2"/>
  <cols>
    <col min="1" max="1" width="11.42578125" style="55"/>
    <col min="2" max="2" width="11.5703125" style="55" bestFit="1" customWidth="1"/>
    <col min="3" max="3" width="11.42578125" style="55"/>
    <col min="4" max="4" width="11.42578125" style="56"/>
    <col min="5" max="5" width="11.85546875" style="56" bestFit="1" customWidth="1"/>
    <col min="6" max="6" width="28.42578125" style="56" customWidth="1"/>
    <col min="7" max="7" width="11.85546875" style="56" bestFit="1" customWidth="1"/>
    <col min="8" max="8" width="29.7109375" style="56" bestFit="1" customWidth="1"/>
    <col min="9" max="9" width="19" style="8" bestFit="1" customWidth="1"/>
    <col min="10" max="10" width="11.85546875" style="8" bestFit="1" customWidth="1"/>
    <col min="11" max="11" width="20" style="8" bestFit="1" customWidth="1"/>
    <col min="12" max="16384" width="11.42578125" style="9"/>
  </cols>
  <sheetData>
    <row r="1" spans="1:12" ht="12" customHeight="1" x14ac:dyDescent="0.2">
      <c r="A1" s="5"/>
      <c r="B1" s="5"/>
      <c r="C1" s="5"/>
      <c r="D1" s="6"/>
      <c r="E1" s="6"/>
      <c r="F1" s="6"/>
      <c r="G1" s="6"/>
      <c r="H1" s="6"/>
      <c r="I1" s="7"/>
    </row>
    <row r="2" spans="1:12" ht="12" customHeight="1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2" customHeight="1" x14ac:dyDescent="0.2">
      <c r="A3" s="5"/>
      <c r="B3" s="5"/>
      <c r="C3" s="5"/>
      <c r="D3" s="6"/>
      <c r="E3" s="6"/>
      <c r="F3" s="6"/>
      <c r="G3" s="6"/>
      <c r="H3" s="6"/>
      <c r="I3" s="7"/>
    </row>
    <row r="4" spans="1:12" ht="12" customHeight="1" x14ac:dyDescent="0.2">
      <c r="A4" s="60" t="s">
        <v>71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ht="12" customHeight="1" x14ac:dyDescent="0.2">
      <c r="A5" s="5"/>
      <c r="B5" s="5"/>
      <c r="C5" s="5"/>
      <c r="D5" s="6"/>
      <c r="E5" s="6"/>
      <c r="F5" s="6"/>
      <c r="G5" s="6"/>
      <c r="H5" s="6"/>
      <c r="I5" s="7"/>
    </row>
    <row r="6" spans="1:12" ht="12" customHeight="1" x14ac:dyDescent="0.2">
      <c r="A6" s="5"/>
      <c r="B6" s="10"/>
      <c r="C6" s="10"/>
      <c r="D6" s="11"/>
      <c r="E6" s="11"/>
      <c r="F6" s="11"/>
      <c r="G6" s="11"/>
      <c r="H6" s="11"/>
      <c r="I6" s="12"/>
    </row>
    <row r="7" spans="1:12" ht="12" customHeight="1" x14ac:dyDescent="0.2">
      <c r="A7" s="5"/>
      <c r="B7" s="5"/>
      <c r="C7" s="5"/>
      <c r="D7" s="6"/>
      <c r="E7" s="6"/>
      <c r="F7" s="6"/>
      <c r="G7" s="6"/>
      <c r="H7" s="6"/>
      <c r="I7" s="7"/>
    </row>
    <row r="8" spans="1:12" s="13" customFormat="1" ht="21" customHeight="1" x14ac:dyDescent="0.25">
      <c r="A8" s="2" t="s">
        <v>1</v>
      </c>
      <c r="B8" s="2" t="s">
        <v>2</v>
      </c>
      <c r="C8" s="3" t="s">
        <v>3</v>
      </c>
      <c r="D8" s="3" t="s">
        <v>4</v>
      </c>
      <c r="E8" s="2" t="s">
        <v>5</v>
      </c>
      <c r="F8" s="4" t="s">
        <v>15</v>
      </c>
      <c r="G8" s="2" t="s">
        <v>16</v>
      </c>
      <c r="H8" s="4" t="s">
        <v>17</v>
      </c>
      <c r="I8" s="2" t="s">
        <v>18</v>
      </c>
      <c r="J8" s="2" t="s">
        <v>19</v>
      </c>
      <c r="K8" s="2" t="s">
        <v>20</v>
      </c>
      <c r="L8" s="2" t="s">
        <v>11</v>
      </c>
    </row>
    <row r="9" spans="1:12" ht="12" customHeight="1" x14ac:dyDescent="0.2">
      <c r="A9" s="14" t="s">
        <v>73</v>
      </c>
      <c r="B9" s="71" t="s">
        <v>25</v>
      </c>
      <c r="C9" s="14" t="s">
        <v>12</v>
      </c>
      <c r="D9" s="72" t="s">
        <v>13</v>
      </c>
      <c r="E9" s="75">
        <v>800250119</v>
      </c>
      <c r="F9" s="76" t="s">
        <v>46</v>
      </c>
      <c r="G9" s="77">
        <v>846003158</v>
      </c>
      <c r="H9" s="78" t="s">
        <v>52</v>
      </c>
      <c r="I9" s="79">
        <v>510240</v>
      </c>
      <c r="J9" s="58">
        <v>0</v>
      </c>
      <c r="K9" s="58">
        <f>+I9-J9</f>
        <v>510240</v>
      </c>
      <c r="L9" s="22">
        <v>43500</v>
      </c>
    </row>
    <row r="10" spans="1:12" ht="12" customHeight="1" x14ac:dyDescent="0.2">
      <c r="A10" s="14" t="s">
        <v>73</v>
      </c>
      <c r="B10" s="71" t="s">
        <v>25</v>
      </c>
      <c r="C10" s="14" t="s">
        <v>12</v>
      </c>
      <c r="D10" s="72" t="s">
        <v>14</v>
      </c>
      <c r="E10" s="75">
        <v>800250119</v>
      </c>
      <c r="F10" s="76" t="s">
        <v>46</v>
      </c>
      <c r="G10" s="77">
        <v>846003158</v>
      </c>
      <c r="H10" s="78" t="s">
        <v>52</v>
      </c>
      <c r="I10" s="79">
        <v>779625</v>
      </c>
      <c r="J10" s="58">
        <v>0</v>
      </c>
      <c r="K10" s="58">
        <f t="shared" ref="K10:K66" si="0">+I10-J10</f>
        <v>779625</v>
      </c>
      <c r="L10" s="22">
        <v>43500</v>
      </c>
    </row>
    <row r="11" spans="1:12" ht="12" customHeight="1" x14ac:dyDescent="0.2">
      <c r="A11" s="14" t="s">
        <v>73</v>
      </c>
      <c r="B11" s="71" t="s">
        <v>28</v>
      </c>
      <c r="C11" s="14" t="s">
        <v>12</v>
      </c>
      <c r="D11" s="72" t="s">
        <v>14</v>
      </c>
      <c r="E11" s="75">
        <v>800250119</v>
      </c>
      <c r="F11" s="76" t="s">
        <v>46</v>
      </c>
      <c r="G11" s="77">
        <v>846003158</v>
      </c>
      <c r="H11" s="78" t="s">
        <v>52</v>
      </c>
      <c r="I11" s="79">
        <v>381443.2</v>
      </c>
      <c r="J11" s="58">
        <v>0</v>
      </c>
      <c r="K11" s="58">
        <f t="shared" si="0"/>
        <v>381443.2</v>
      </c>
      <c r="L11" s="22">
        <v>43500</v>
      </c>
    </row>
    <row r="12" spans="1:12" ht="12" customHeight="1" x14ac:dyDescent="0.2">
      <c r="A12" s="14" t="s">
        <v>73</v>
      </c>
      <c r="B12" s="71" t="s">
        <v>28</v>
      </c>
      <c r="C12" s="14" t="s">
        <v>12</v>
      </c>
      <c r="D12" s="72" t="s">
        <v>14</v>
      </c>
      <c r="E12" s="75">
        <v>800250119</v>
      </c>
      <c r="F12" s="76" t="s">
        <v>46</v>
      </c>
      <c r="G12" s="77">
        <v>839000145</v>
      </c>
      <c r="H12" s="78" t="s">
        <v>53</v>
      </c>
      <c r="I12" s="79">
        <v>810846.8</v>
      </c>
      <c r="J12" s="58">
        <v>0</v>
      </c>
      <c r="K12" s="58">
        <f t="shared" si="0"/>
        <v>810846.8</v>
      </c>
      <c r="L12" s="22">
        <v>43500</v>
      </c>
    </row>
    <row r="13" spans="1:12" ht="12" customHeight="1" x14ac:dyDescent="0.2">
      <c r="A13" s="14" t="s">
        <v>73</v>
      </c>
      <c r="B13" s="71" t="s">
        <v>31</v>
      </c>
      <c r="C13" s="14" t="s">
        <v>12</v>
      </c>
      <c r="D13" s="72" t="s">
        <v>13</v>
      </c>
      <c r="E13" s="75">
        <v>800250119</v>
      </c>
      <c r="F13" s="76" t="s">
        <v>46</v>
      </c>
      <c r="G13" s="77">
        <v>839000145</v>
      </c>
      <c r="H13" s="78" t="s">
        <v>53</v>
      </c>
      <c r="I13" s="79">
        <v>957078</v>
      </c>
      <c r="J13" s="58">
        <v>0</v>
      </c>
      <c r="K13" s="58">
        <f t="shared" si="0"/>
        <v>957078</v>
      </c>
      <c r="L13" s="22">
        <v>43500</v>
      </c>
    </row>
    <row r="14" spans="1:12" ht="12" customHeight="1" x14ac:dyDescent="0.2">
      <c r="A14" s="14" t="s">
        <v>73</v>
      </c>
      <c r="B14" s="71" t="s">
        <v>32</v>
      </c>
      <c r="C14" s="14" t="s">
        <v>12</v>
      </c>
      <c r="D14" s="72" t="s">
        <v>14</v>
      </c>
      <c r="E14" s="75">
        <v>800250119</v>
      </c>
      <c r="F14" s="76" t="s">
        <v>46</v>
      </c>
      <c r="G14" s="77">
        <v>839000145</v>
      </c>
      <c r="H14" s="78" t="s">
        <v>53</v>
      </c>
      <c r="I14" s="79">
        <v>53000</v>
      </c>
      <c r="J14" s="58">
        <v>0</v>
      </c>
      <c r="K14" s="58">
        <f t="shared" si="0"/>
        <v>53000</v>
      </c>
      <c r="L14" s="22">
        <v>43500</v>
      </c>
    </row>
    <row r="15" spans="1:12" ht="12" customHeight="1" x14ac:dyDescent="0.2">
      <c r="A15" s="14" t="s">
        <v>73</v>
      </c>
      <c r="B15" s="71" t="s">
        <v>26</v>
      </c>
      <c r="C15" s="14" t="s">
        <v>12</v>
      </c>
      <c r="D15" s="72" t="s">
        <v>13</v>
      </c>
      <c r="E15" s="75">
        <v>800250119</v>
      </c>
      <c r="F15" s="76" t="s">
        <v>46</v>
      </c>
      <c r="G15" s="77">
        <v>839000145</v>
      </c>
      <c r="H15" s="78" t="s">
        <v>53</v>
      </c>
      <c r="I15" s="79">
        <v>855637</v>
      </c>
      <c r="J15" s="58">
        <v>0</v>
      </c>
      <c r="K15" s="58">
        <f t="shared" si="0"/>
        <v>855637</v>
      </c>
      <c r="L15" s="22">
        <v>43500</v>
      </c>
    </row>
    <row r="16" spans="1:12" ht="12" customHeight="1" x14ac:dyDescent="0.2">
      <c r="A16" s="14" t="s">
        <v>73</v>
      </c>
      <c r="B16" s="71" t="s">
        <v>26</v>
      </c>
      <c r="C16" s="14" t="s">
        <v>12</v>
      </c>
      <c r="D16" s="72" t="s">
        <v>14</v>
      </c>
      <c r="E16" s="75">
        <v>800250119</v>
      </c>
      <c r="F16" s="76" t="s">
        <v>46</v>
      </c>
      <c r="G16" s="77">
        <v>839000145</v>
      </c>
      <c r="H16" s="78" t="s">
        <v>53</v>
      </c>
      <c r="I16" s="79">
        <v>1106400</v>
      </c>
      <c r="J16" s="58">
        <v>0</v>
      </c>
      <c r="K16" s="58">
        <f t="shared" si="0"/>
        <v>1106400</v>
      </c>
      <c r="L16" s="22">
        <v>43500</v>
      </c>
    </row>
    <row r="17" spans="1:12" ht="12" customHeight="1" x14ac:dyDescent="0.2">
      <c r="A17" s="14" t="s">
        <v>73</v>
      </c>
      <c r="B17" s="71" t="s">
        <v>29</v>
      </c>
      <c r="C17" s="14" t="s">
        <v>12</v>
      </c>
      <c r="D17" s="72" t="s">
        <v>13</v>
      </c>
      <c r="E17" s="75">
        <v>800250119</v>
      </c>
      <c r="F17" s="76" t="s">
        <v>46</v>
      </c>
      <c r="G17" s="77">
        <v>839000145</v>
      </c>
      <c r="H17" s="78" t="s">
        <v>53</v>
      </c>
      <c r="I17" s="79">
        <v>6699110</v>
      </c>
      <c r="J17" s="58">
        <v>0</v>
      </c>
      <c r="K17" s="58">
        <f t="shared" si="0"/>
        <v>6699110</v>
      </c>
      <c r="L17" s="22">
        <v>43500</v>
      </c>
    </row>
    <row r="18" spans="1:12" ht="12" customHeight="1" x14ac:dyDescent="0.2">
      <c r="A18" s="14" t="s">
        <v>73</v>
      </c>
      <c r="B18" s="71" t="s">
        <v>29</v>
      </c>
      <c r="C18" s="14" t="s">
        <v>12</v>
      </c>
      <c r="D18" s="72" t="s">
        <v>14</v>
      </c>
      <c r="E18" s="75">
        <v>800250119</v>
      </c>
      <c r="F18" s="76" t="s">
        <v>46</v>
      </c>
      <c r="G18" s="77">
        <v>839000145</v>
      </c>
      <c r="H18" s="78" t="s">
        <v>53</v>
      </c>
      <c r="I18" s="79">
        <v>4864309</v>
      </c>
      <c r="J18" s="58">
        <v>0</v>
      </c>
      <c r="K18" s="58">
        <f t="shared" si="0"/>
        <v>4864309</v>
      </c>
      <c r="L18" s="22">
        <v>43500</v>
      </c>
    </row>
    <row r="19" spans="1:12" ht="12" customHeight="1" x14ac:dyDescent="0.2">
      <c r="A19" s="14" t="s">
        <v>73</v>
      </c>
      <c r="B19" s="71" t="s">
        <v>30</v>
      </c>
      <c r="C19" s="14" t="s">
        <v>12</v>
      </c>
      <c r="D19" s="72" t="s">
        <v>13</v>
      </c>
      <c r="E19" s="75">
        <v>800250119</v>
      </c>
      <c r="F19" s="76" t="s">
        <v>46</v>
      </c>
      <c r="G19" s="77">
        <v>839000145</v>
      </c>
      <c r="H19" s="78" t="s">
        <v>53</v>
      </c>
      <c r="I19" s="79">
        <v>5801952</v>
      </c>
      <c r="J19" s="58">
        <v>0</v>
      </c>
      <c r="K19" s="58">
        <f t="shared" si="0"/>
        <v>5801952</v>
      </c>
      <c r="L19" s="22">
        <v>43500</v>
      </c>
    </row>
    <row r="20" spans="1:12" ht="12" customHeight="1" x14ac:dyDescent="0.2">
      <c r="A20" s="14" t="s">
        <v>73</v>
      </c>
      <c r="B20" s="71" t="s">
        <v>30</v>
      </c>
      <c r="C20" s="14" t="s">
        <v>12</v>
      </c>
      <c r="D20" s="72" t="s">
        <v>14</v>
      </c>
      <c r="E20" s="75">
        <v>800250119</v>
      </c>
      <c r="F20" s="76" t="s">
        <v>46</v>
      </c>
      <c r="G20" s="77">
        <v>839000145</v>
      </c>
      <c r="H20" s="78" t="s">
        <v>53</v>
      </c>
      <c r="I20" s="79">
        <v>226000</v>
      </c>
      <c r="J20" s="58">
        <v>0</v>
      </c>
      <c r="K20" s="58">
        <f t="shared" si="0"/>
        <v>226000</v>
      </c>
      <c r="L20" s="22">
        <v>43500</v>
      </c>
    </row>
    <row r="21" spans="1:12" ht="12" customHeight="1" x14ac:dyDescent="0.2">
      <c r="A21" s="64" t="s">
        <v>72</v>
      </c>
      <c r="B21" s="71" t="s">
        <v>24</v>
      </c>
      <c r="C21" s="14" t="s">
        <v>12</v>
      </c>
      <c r="D21" s="72" t="s">
        <v>13</v>
      </c>
      <c r="E21" s="75">
        <v>800250119</v>
      </c>
      <c r="F21" s="76" t="s">
        <v>46</v>
      </c>
      <c r="G21" s="77">
        <v>839000145</v>
      </c>
      <c r="H21" s="78" t="s">
        <v>53</v>
      </c>
      <c r="I21" s="79">
        <v>78236298.400000006</v>
      </c>
      <c r="J21" s="58">
        <v>0</v>
      </c>
      <c r="K21" s="58">
        <f t="shared" si="0"/>
        <v>78236298.400000006</v>
      </c>
      <c r="L21" s="22">
        <v>43500</v>
      </c>
    </row>
    <row r="22" spans="1:12" ht="12" customHeight="1" x14ac:dyDescent="0.2">
      <c r="A22" s="64" t="s">
        <v>72</v>
      </c>
      <c r="B22" s="71" t="s">
        <v>24</v>
      </c>
      <c r="C22" s="14" t="s">
        <v>12</v>
      </c>
      <c r="D22" s="72" t="s">
        <v>13</v>
      </c>
      <c r="E22" s="75">
        <v>800250119</v>
      </c>
      <c r="F22" s="76" t="s">
        <v>46</v>
      </c>
      <c r="G22" s="77">
        <v>900016598</v>
      </c>
      <c r="H22" s="78" t="s">
        <v>54</v>
      </c>
      <c r="I22" s="79">
        <v>7215396.9199999999</v>
      </c>
      <c r="J22" s="58">
        <v>0</v>
      </c>
      <c r="K22" s="58">
        <f t="shared" si="0"/>
        <v>7215396.9199999999</v>
      </c>
      <c r="L22" s="22">
        <v>43500</v>
      </c>
    </row>
    <row r="23" spans="1:12" ht="12" customHeight="1" x14ac:dyDescent="0.2">
      <c r="A23" s="64" t="s">
        <v>72</v>
      </c>
      <c r="B23" s="71" t="s">
        <v>24</v>
      </c>
      <c r="C23" s="14" t="s">
        <v>12</v>
      </c>
      <c r="D23" s="72" t="s">
        <v>13</v>
      </c>
      <c r="E23" s="75">
        <v>800250119</v>
      </c>
      <c r="F23" s="76" t="s">
        <v>46</v>
      </c>
      <c r="G23" s="77">
        <v>900027397</v>
      </c>
      <c r="H23" s="78" t="s">
        <v>55</v>
      </c>
      <c r="I23" s="79">
        <v>18707529.399999999</v>
      </c>
      <c r="J23" s="58">
        <v>0</v>
      </c>
      <c r="K23" s="58">
        <f t="shared" si="0"/>
        <v>18707529.399999999</v>
      </c>
      <c r="L23" s="22">
        <v>43500</v>
      </c>
    </row>
    <row r="24" spans="1:12" ht="12" customHeight="1" x14ac:dyDescent="0.2">
      <c r="A24" s="64" t="s">
        <v>72</v>
      </c>
      <c r="B24" s="71" t="s">
        <v>24</v>
      </c>
      <c r="C24" s="14" t="s">
        <v>12</v>
      </c>
      <c r="D24" s="72" t="s">
        <v>13</v>
      </c>
      <c r="E24" s="75">
        <v>800250119</v>
      </c>
      <c r="F24" s="76" t="s">
        <v>46</v>
      </c>
      <c r="G24" s="77">
        <v>900024817</v>
      </c>
      <c r="H24" s="78" t="s">
        <v>56</v>
      </c>
      <c r="I24" s="79">
        <v>20216095.5</v>
      </c>
      <c r="J24" s="58">
        <v>0</v>
      </c>
      <c r="K24" s="58">
        <f t="shared" si="0"/>
        <v>20216095.5</v>
      </c>
      <c r="L24" s="22">
        <v>43500</v>
      </c>
    </row>
    <row r="25" spans="1:12" ht="12" customHeight="1" x14ac:dyDescent="0.2">
      <c r="A25" s="64" t="s">
        <v>72</v>
      </c>
      <c r="B25" s="71" t="s">
        <v>24</v>
      </c>
      <c r="C25" s="14" t="s">
        <v>12</v>
      </c>
      <c r="D25" s="72" t="s">
        <v>13</v>
      </c>
      <c r="E25" s="75">
        <v>800250119</v>
      </c>
      <c r="F25" s="76" t="s">
        <v>46</v>
      </c>
      <c r="G25" s="77">
        <v>900488328</v>
      </c>
      <c r="H25" s="78" t="s">
        <v>57</v>
      </c>
      <c r="I25" s="79">
        <v>420262</v>
      </c>
      <c r="J25" s="58">
        <v>0</v>
      </c>
      <c r="K25" s="58">
        <f t="shared" si="0"/>
        <v>420262</v>
      </c>
      <c r="L25" s="22">
        <v>43500</v>
      </c>
    </row>
    <row r="26" spans="1:12" ht="12" customHeight="1" x14ac:dyDescent="0.2">
      <c r="A26" s="64" t="s">
        <v>72</v>
      </c>
      <c r="B26" s="71" t="s">
        <v>24</v>
      </c>
      <c r="C26" s="14" t="s">
        <v>12</v>
      </c>
      <c r="D26" s="72" t="s">
        <v>13</v>
      </c>
      <c r="E26" s="75">
        <v>800250119</v>
      </c>
      <c r="F26" s="76" t="s">
        <v>46</v>
      </c>
      <c r="G26" s="77">
        <v>890701718</v>
      </c>
      <c r="H26" s="78" t="s">
        <v>58</v>
      </c>
      <c r="I26" s="79">
        <v>6440</v>
      </c>
      <c r="J26" s="58">
        <v>0</v>
      </c>
      <c r="K26" s="58">
        <f t="shared" si="0"/>
        <v>6440</v>
      </c>
      <c r="L26" s="22">
        <v>43500</v>
      </c>
    </row>
    <row r="27" spans="1:12" ht="12" customHeight="1" x14ac:dyDescent="0.2">
      <c r="A27" s="64" t="s">
        <v>72</v>
      </c>
      <c r="B27" s="71" t="s">
        <v>24</v>
      </c>
      <c r="C27" s="14" t="s">
        <v>12</v>
      </c>
      <c r="D27" s="72" t="s">
        <v>13</v>
      </c>
      <c r="E27" s="75">
        <v>800250119</v>
      </c>
      <c r="F27" s="76" t="s">
        <v>46</v>
      </c>
      <c r="G27" s="77">
        <v>824000687</v>
      </c>
      <c r="H27" s="78" t="s">
        <v>59</v>
      </c>
      <c r="I27" s="79">
        <v>2226978.23</v>
      </c>
      <c r="J27" s="58">
        <v>0</v>
      </c>
      <c r="K27" s="58">
        <f t="shared" si="0"/>
        <v>2226978.23</v>
      </c>
      <c r="L27" s="22">
        <v>43500</v>
      </c>
    </row>
    <row r="28" spans="1:12" ht="12" customHeight="1" x14ac:dyDescent="0.2">
      <c r="A28" s="64" t="s">
        <v>72</v>
      </c>
      <c r="B28" s="71" t="s">
        <v>24</v>
      </c>
      <c r="C28" s="14" t="s">
        <v>12</v>
      </c>
      <c r="D28" s="72" t="s">
        <v>14</v>
      </c>
      <c r="E28" s="75">
        <v>800250119</v>
      </c>
      <c r="F28" s="76" t="s">
        <v>46</v>
      </c>
      <c r="G28" s="77">
        <v>824000687</v>
      </c>
      <c r="H28" s="78" t="s">
        <v>59</v>
      </c>
      <c r="I28" s="79">
        <v>56831439.329999998</v>
      </c>
      <c r="J28" s="58">
        <v>0</v>
      </c>
      <c r="K28" s="58">
        <f t="shared" si="0"/>
        <v>56831439.329999998</v>
      </c>
      <c r="L28" s="22">
        <v>43500</v>
      </c>
    </row>
    <row r="29" spans="1:12" ht="12" customHeight="1" x14ac:dyDescent="0.2">
      <c r="A29" s="64" t="s">
        <v>72</v>
      </c>
      <c r="B29" s="71" t="s">
        <v>24</v>
      </c>
      <c r="C29" s="14" t="s">
        <v>12</v>
      </c>
      <c r="D29" s="72" t="s">
        <v>14</v>
      </c>
      <c r="E29" s="75">
        <v>800250119</v>
      </c>
      <c r="F29" s="76" t="s">
        <v>46</v>
      </c>
      <c r="G29" s="77">
        <v>892300979</v>
      </c>
      <c r="H29" s="78" t="s">
        <v>60</v>
      </c>
      <c r="I29" s="79">
        <v>117437240.75</v>
      </c>
      <c r="J29" s="58">
        <v>0</v>
      </c>
      <c r="K29" s="58">
        <f t="shared" si="0"/>
        <v>117437240.75</v>
      </c>
      <c r="L29" s="22">
        <v>43500</v>
      </c>
    </row>
    <row r="30" spans="1:12" ht="12" customHeight="1" x14ac:dyDescent="0.2">
      <c r="A30" s="64" t="s">
        <v>72</v>
      </c>
      <c r="B30" s="71" t="s">
        <v>24</v>
      </c>
      <c r="C30" s="14" t="s">
        <v>12</v>
      </c>
      <c r="D30" s="72" t="s">
        <v>14</v>
      </c>
      <c r="E30" s="75">
        <v>800250119</v>
      </c>
      <c r="F30" s="76" t="s">
        <v>46</v>
      </c>
      <c r="G30" s="77">
        <v>860048656</v>
      </c>
      <c r="H30" s="78" t="s">
        <v>61</v>
      </c>
      <c r="I30" s="79">
        <v>24063984.739999998</v>
      </c>
      <c r="J30" s="58">
        <v>0</v>
      </c>
      <c r="K30" s="58">
        <f t="shared" si="0"/>
        <v>24063984.739999998</v>
      </c>
      <c r="L30" s="22">
        <v>43500</v>
      </c>
    </row>
    <row r="31" spans="1:12" ht="12" customHeight="1" x14ac:dyDescent="0.2">
      <c r="A31" s="64" t="s">
        <v>72</v>
      </c>
      <c r="B31" s="71" t="s">
        <v>23</v>
      </c>
      <c r="C31" s="14" t="s">
        <v>12</v>
      </c>
      <c r="D31" s="72" t="s">
        <v>13</v>
      </c>
      <c r="E31" s="75">
        <v>800250119</v>
      </c>
      <c r="F31" s="76" t="s">
        <v>46</v>
      </c>
      <c r="G31" s="77">
        <v>860048656</v>
      </c>
      <c r="H31" s="78" t="s">
        <v>61</v>
      </c>
      <c r="I31" s="79">
        <v>106884033.76000001</v>
      </c>
      <c r="J31" s="58">
        <v>0</v>
      </c>
      <c r="K31" s="58">
        <f t="shared" si="0"/>
        <v>106884033.76000001</v>
      </c>
      <c r="L31" s="22">
        <v>43500</v>
      </c>
    </row>
    <row r="32" spans="1:12" ht="12" customHeight="1" x14ac:dyDescent="0.2">
      <c r="A32" s="64" t="s">
        <v>72</v>
      </c>
      <c r="B32" s="71" t="s">
        <v>23</v>
      </c>
      <c r="C32" s="14" t="s">
        <v>12</v>
      </c>
      <c r="D32" s="72" t="s">
        <v>13</v>
      </c>
      <c r="E32" s="75">
        <v>800250119</v>
      </c>
      <c r="F32" s="76" t="s">
        <v>46</v>
      </c>
      <c r="G32" s="77">
        <v>891200240</v>
      </c>
      <c r="H32" s="78" t="s">
        <v>62</v>
      </c>
      <c r="I32" s="79">
        <v>142993903.5</v>
      </c>
      <c r="J32" s="58">
        <v>0</v>
      </c>
      <c r="K32" s="58">
        <f t="shared" si="0"/>
        <v>142993903.5</v>
      </c>
      <c r="L32" s="22">
        <v>43500</v>
      </c>
    </row>
    <row r="33" spans="1:12" ht="12" customHeight="1" x14ac:dyDescent="0.2">
      <c r="A33" s="64" t="s">
        <v>72</v>
      </c>
      <c r="B33" s="71" t="s">
        <v>23</v>
      </c>
      <c r="C33" s="14" t="s">
        <v>12</v>
      </c>
      <c r="D33" s="72" t="s">
        <v>13</v>
      </c>
      <c r="E33" s="75">
        <v>800250119</v>
      </c>
      <c r="F33" s="76" t="s">
        <v>46</v>
      </c>
      <c r="G33" s="77">
        <v>823002800</v>
      </c>
      <c r="H33" s="78" t="s">
        <v>63</v>
      </c>
      <c r="I33" s="79">
        <v>144261682.84</v>
      </c>
      <c r="J33" s="58">
        <v>0</v>
      </c>
      <c r="K33" s="58">
        <f t="shared" si="0"/>
        <v>144261682.84</v>
      </c>
      <c r="L33" s="22">
        <v>43500</v>
      </c>
    </row>
    <row r="34" spans="1:12" ht="12" customHeight="1" x14ac:dyDescent="0.2">
      <c r="A34" s="64" t="s">
        <v>72</v>
      </c>
      <c r="B34" s="71" t="s">
        <v>23</v>
      </c>
      <c r="C34" s="14" t="s">
        <v>12</v>
      </c>
      <c r="D34" s="72" t="s">
        <v>13</v>
      </c>
      <c r="E34" s="75">
        <v>800250119</v>
      </c>
      <c r="F34" s="76" t="s">
        <v>46</v>
      </c>
      <c r="G34" s="77">
        <v>800241602</v>
      </c>
      <c r="H34" s="78" t="s">
        <v>64</v>
      </c>
      <c r="I34" s="79">
        <v>18989071.899999999</v>
      </c>
      <c r="J34" s="58">
        <v>0</v>
      </c>
      <c r="K34" s="58">
        <f t="shared" si="0"/>
        <v>18989071.899999999</v>
      </c>
      <c r="L34" s="22">
        <v>43500</v>
      </c>
    </row>
    <row r="35" spans="1:12" ht="12" customHeight="1" x14ac:dyDescent="0.2">
      <c r="A35" s="14" t="s">
        <v>73</v>
      </c>
      <c r="B35" s="71" t="s">
        <v>33</v>
      </c>
      <c r="C35" s="14" t="s">
        <v>12</v>
      </c>
      <c r="D35" s="72" t="s">
        <v>13</v>
      </c>
      <c r="E35" s="75">
        <v>800250119</v>
      </c>
      <c r="F35" s="76" t="s">
        <v>46</v>
      </c>
      <c r="G35" s="77">
        <v>800241602</v>
      </c>
      <c r="H35" s="78" t="s">
        <v>64</v>
      </c>
      <c r="I35" s="79">
        <v>21180992</v>
      </c>
      <c r="J35" s="58">
        <v>0</v>
      </c>
      <c r="K35" s="58">
        <f t="shared" si="0"/>
        <v>21180992</v>
      </c>
      <c r="L35" s="22">
        <v>43500</v>
      </c>
    </row>
    <row r="36" spans="1:12" ht="12" customHeight="1" x14ac:dyDescent="0.2">
      <c r="A36" s="14" t="s">
        <v>73</v>
      </c>
      <c r="B36" s="71" t="s">
        <v>33</v>
      </c>
      <c r="C36" s="14" t="s">
        <v>12</v>
      </c>
      <c r="D36" s="72" t="s">
        <v>14</v>
      </c>
      <c r="E36" s="75">
        <v>800250119</v>
      </c>
      <c r="F36" s="76" t="s">
        <v>46</v>
      </c>
      <c r="G36" s="77">
        <v>800241602</v>
      </c>
      <c r="H36" s="78" t="s">
        <v>64</v>
      </c>
      <c r="I36" s="79">
        <v>14548529</v>
      </c>
      <c r="J36" s="58">
        <v>0</v>
      </c>
      <c r="K36" s="58">
        <f t="shared" si="0"/>
        <v>14548529</v>
      </c>
      <c r="L36" s="22">
        <v>43500</v>
      </c>
    </row>
    <row r="37" spans="1:12" ht="12" customHeight="1" x14ac:dyDescent="0.2">
      <c r="A37" s="14" t="s">
        <v>74</v>
      </c>
      <c r="B37" s="71" t="s">
        <v>27</v>
      </c>
      <c r="C37" s="14" t="s">
        <v>12</v>
      </c>
      <c r="D37" s="72" t="s">
        <v>13</v>
      </c>
      <c r="E37" s="75">
        <v>800250119</v>
      </c>
      <c r="F37" s="76" t="s">
        <v>46</v>
      </c>
      <c r="G37" s="77">
        <v>800241602</v>
      </c>
      <c r="H37" s="78" t="s">
        <v>64</v>
      </c>
      <c r="I37" s="79">
        <v>179116</v>
      </c>
      <c r="J37" s="58">
        <v>0</v>
      </c>
      <c r="K37" s="58">
        <f t="shared" si="0"/>
        <v>179116</v>
      </c>
      <c r="L37" s="22">
        <v>43500</v>
      </c>
    </row>
    <row r="38" spans="1:12" ht="12" customHeight="1" x14ac:dyDescent="0.2">
      <c r="A38" s="14" t="s">
        <v>73</v>
      </c>
      <c r="B38" s="54" t="s">
        <v>34</v>
      </c>
      <c r="C38" s="14" t="s">
        <v>12</v>
      </c>
      <c r="D38" s="80" t="s">
        <v>13</v>
      </c>
      <c r="E38" s="81">
        <v>805004527</v>
      </c>
      <c r="F38" s="82" t="s">
        <v>51</v>
      </c>
      <c r="G38" s="83">
        <v>900363673</v>
      </c>
      <c r="H38" s="84" t="s">
        <v>65</v>
      </c>
      <c r="I38" s="69">
        <v>330070032.17000002</v>
      </c>
      <c r="J38" s="58">
        <v>0</v>
      </c>
      <c r="K38" s="58">
        <f t="shared" si="0"/>
        <v>330070032.17000002</v>
      </c>
      <c r="L38" s="22">
        <v>43511</v>
      </c>
    </row>
    <row r="39" spans="1:12" ht="12" customHeight="1" x14ac:dyDescent="0.2">
      <c r="A39" s="14" t="s">
        <v>73</v>
      </c>
      <c r="B39" s="54" t="s">
        <v>34</v>
      </c>
      <c r="C39" s="14" t="s">
        <v>12</v>
      </c>
      <c r="D39" s="80" t="s">
        <v>14</v>
      </c>
      <c r="E39" s="81">
        <v>805004527</v>
      </c>
      <c r="F39" s="82" t="s">
        <v>51</v>
      </c>
      <c r="G39" s="83">
        <v>900363673</v>
      </c>
      <c r="H39" s="84" t="s">
        <v>65</v>
      </c>
      <c r="I39" s="133">
        <v>69929967.829999983</v>
      </c>
      <c r="J39" s="58">
        <v>0</v>
      </c>
      <c r="K39" s="58">
        <f t="shared" si="0"/>
        <v>69929967.829999983</v>
      </c>
      <c r="L39" s="22">
        <v>43511</v>
      </c>
    </row>
    <row r="40" spans="1:12" ht="12" customHeight="1" x14ac:dyDescent="0.2">
      <c r="A40" s="14" t="s">
        <v>73</v>
      </c>
      <c r="B40" s="54" t="s">
        <v>34</v>
      </c>
      <c r="C40" s="14" t="s">
        <v>12</v>
      </c>
      <c r="D40" s="80" t="s">
        <v>14</v>
      </c>
      <c r="E40" s="81">
        <v>805004527</v>
      </c>
      <c r="F40" s="82" t="s">
        <v>51</v>
      </c>
      <c r="G40" s="83">
        <v>900038926</v>
      </c>
      <c r="H40" s="84" t="s">
        <v>66</v>
      </c>
      <c r="I40" s="133">
        <v>100000000</v>
      </c>
      <c r="J40" s="58">
        <v>0</v>
      </c>
      <c r="K40" s="58">
        <f t="shared" si="0"/>
        <v>100000000</v>
      </c>
      <c r="L40" s="22">
        <v>43511</v>
      </c>
    </row>
    <row r="41" spans="1:12" ht="12" customHeight="1" x14ac:dyDescent="0.2">
      <c r="A41" s="14" t="s">
        <v>73</v>
      </c>
      <c r="B41" s="54" t="s">
        <v>34</v>
      </c>
      <c r="C41" s="14" t="s">
        <v>12</v>
      </c>
      <c r="D41" s="80" t="s">
        <v>14</v>
      </c>
      <c r="E41" s="81">
        <v>805004527</v>
      </c>
      <c r="F41" s="82" t="s">
        <v>51</v>
      </c>
      <c r="G41" s="86">
        <v>900261353</v>
      </c>
      <c r="H41" s="87" t="s">
        <v>21</v>
      </c>
      <c r="I41" s="133">
        <v>174655652.49000001</v>
      </c>
      <c r="J41" s="58">
        <v>0</v>
      </c>
      <c r="K41" s="58">
        <f t="shared" si="0"/>
        <v>174655652.49000001</v>
      </c>
      <c r="L41" s="22">
        <v>43511</v>
      </c>
    </row>
    <row r="42" spans="1:12" ht="12" customHeight="1" x14ac:dyDescent="0.2">
      <c r="A42" s="14" t="s">
        <v>73</v>
      </c>
      <c r="B42" s="54" t="s">
        <v>35</v>
      </c>
      <c r="C42" s="14" t="s">
        <v>12</v>
      </c>
      <c r="D42" s="80" t="s">
        <v>13</v>
      </c>
      <c r="E42" s="81">
        <v>805004527</v>
      </c>
      <c r="F42" s="82" t="s">
        <v>51</v>
      </c>
      <c r="G42" s="86">
        <v>900261353</v>
      </c>
      <c r="H42" s="87" t="s">
        <v>21</v>
      </c>
      <c r="I42" s="133">
        <v>30557847.010000002</v>
      </c>
      <c r="J42" s="58">
        <v>0</v>
      </c>
      <c r="K42" s="58">
        <f t="shared" si="0"/>
        <v>30557847.010000002</v>
      </c>
      <c r="L42" s="22">
        <v>43511</v>
      </c>
    </row>
    <row r="43" spans="1:12" ht="12" customHeight="1" x14ac:dyDescent="0.2">
      <c r="A43" s="14" t="s">
        <v>73</v>
      </c>
      <c r="B43" s="54" t="s">
        <v>35</v>
      </c>
      <c r="C43" s="14" t="s">
        <v>12</v>
      </c>
      <c r="D43" s="80" t="s">
        <v>14</v>
      </c>
      <c r="E43" s="81">
        <v>805004527</v>
      </c>
      <c r="F43" s="82" t="s">
        <v>51</v>
      </c>
      <c r="G43" s="86">
        <v>900261353</v>
      </c>
      <c r="H43" s="87" t="s">
        <v>21</v>
      </c>
      <c r="I43" s="133">
        <v>34298755.210000023</v>
      </c>
      <c r="J43" s="58">
        <v>0</v>
      </c>
      <c r="K43" s="58">
        <f t="shared" si="0"/>
        <v>34298755.210000023</v>
      </c>
      <c r="L43" s="22">
        <v>43511</v>
      </c>
    </row>
    <row r="44" spans="1:12" ht="12" customHeight="1" x14ac:dyDescent="0.2">
      <c r="A44" s="14" t="s">
        <v>73</v>
      </c>
      <c r="B44" s="54" t="s">
        <v>35</v>
      </c>
      <c r="C44" s="14" t="s">
        <v>12</v>
      </c>
      <c r="D44" s="80" t="s">
        <v>14</v>
      </c>
      <c r="E44" s="81">
        <v>805004527</v>
      </c>
      <c r="F44" s="82" t="s">
        <v>51</v>
      </c>
      <c r="G44" s="83">
        <v>900038926</v>
      </c>
      <c r="H44" s="84" t="s">
        <v>66</v>
      </c>
      <c r="I44" s="133">
        <v>70535284.789999977</v>
      </c>
      <c r="J44" s="58">
        <v>0</v>
      </c>
      <c r="K44" s="58">
        <f t="shared" si="0"/>
        <v>70535284.789999977</v>
      </c>
      <c r="L44" s="22">
        <v>43511</v>
      </c>
    </row>
    <row r="45" spans="1:12" ht="12" customHeight="1" x14ac:dyDescent="0.2">
      <c r="A45" s="14" t="s">
        <v>73</v>
      </c>
      <c r="B45" s="54" t="s">
        <v>36</v>
      </c>
      <c r="C45" s="14" t="s">
        <v>12</v>
      </c>
      <c r="D45" s="80" t="s">
        <v>13</v>
      </c>
      <c r="E45" s="81">
        <v>805004527</v>
      </c>
      <c r="F45" s="82" t="s">
        <v>51</v>
      </c>
      <c r="G45" s="83">
        <v>900038926</v>
      </c>
      <c r="H45" s="84" t="s">
        <v>66</v>
      </c>
      <c r="I45" s="133">
        <v>5646191</v>
      </c>
      <c r="J45" s="58">
        <v>0</v>
      </c>
      <c r="K45" s="58">
        <f t="shared" si="0"/>
        <v>5646191</v>
      </c>
      <c r="L45" s="22">
        <v>43511</v>
      </c>
    </row>
    <row r="46" spans="1:12" ht="12" customHeight="1" x14ac:dyDescent="0.2">
      <c r="A46" s="14" t="s">
        <v>73</v>
      </c>
      <c r="B46" s="54" t="s">
        <v>36</v>
      </c>
      <c r="C46" s="14" t="s">
        <v>12</v>
      </c>
      <c r="D46" s="80" t="s">
        <v>14</v>
      </c>
      <c r="E46" s="81">
        <v>805004527</v>
      </c>
      <c r="F46" s="82" t="s">
        <v>51</v>
      </c>
      <c r="G46" s="83">
        <v>900038926</v>
      </c>
      <c r="H46" s="84" t="s">
        <v>66</v>
      </c>
      <c r="I46" s="133">
        <v>22832743.5</v>
      </c>
      <c r="J46" s="58">
        <v>0</v>
      </c>
      <c r="K46" s="58">
        <f t="shared" si="0"/>
        <v>22832743.5</v>
      </c>
      <c r="L46" s="22">
        <v>43511</v>
      </c>
    </row>
    <row r="47" spans="1:12" ht="12" customHeight="1" x14ac:dyDescent="0.2">
      <c r="A47" s="14" t="s">
        <v>73</v>
      </c>
      <c r="B47" s="54" t="s">
        <v>37</v>
      </c>
      <c r="C47" s="14" t="s">
        <v>12</v>
      </c>
      <c r="D47" s="80" t="s">
        <v>14</v>
      </c>
      <c r="E47" s="81">
        <v>805004527</v>
      </c>
      <c r="F47" s="82" t="s">
        <v>51</v>
      </c>
      <c r="G47" s="83">
        <v>900038926</v>
      </c>
      <c r="H47" s="84" t="s">
        <v>66</v>
      </c>
      <c r="I47" s="133">
        <v>9670876.9000000004</v>
      </c>
      <c r="J47" s="58">
        <v>0</v>
      </c>
      <c r="K47" s="58">
        <f t="shared" si="0"/>
        <v>9670876.9000000004</v>
      </c>
      <c r="L47" s="22">
        <v>43511</v>
      </c>
    </row>
    <row r="48" spans="1:12" ht="12" customHeight="1" x14ac:dyDescent="0.2">
      <c r="A48" s="14" t="s">
        <v>73</v>
      </c>
      <c r="B48" s="88" t="s">
        <v>38</v>
      </c>
      <c r="C48" s="14" t="s">
        <v>12</v>
      </c>
      <c r="D48" s="80" t="s">
        <v>13</v>
      </c>
      <c r="E48" s="81">
        <v>805004527</v>
      </c>
      <c r="F48" s="82" t="s">
        <v>51</v>
      </c>
      <c r="G48" s="83">
        <v>900038926</v>
      </c>
      <c r="H48" s="84" t="s">
        <v>66</v>
      </c>
      <c r="I48" s="133">
        <v>358794.2</v>
      </c>
      <c r="J48" s="58">
        <v>0</v>
      </c>
      <c r="K48" s="58">
        <f t="shared" si="0"/>
        <v>358794.2</v>
      </c>
      <c r="L48" s="22">
        <v>43511</v>
      </c>
    </row>
    <row r="49" spans="1:12" ht="12" customHeight="1" x14ac:dyDescent="0.2">
      <c r="A49" s="14" t="s">
        <v>73</v>
      </c>
      <c r="B49" s="88" t="s">
        <v>38</v>
      </c>
      <c r="C49" s="14" t="s">
        <v>12</v>
      </c>
      <c r="D49" s="80" t="s">
        <v>14</v>
      </c>
      <c r="E49" s="81">
        <v>805004527</v>
      </c>
      <c r="F49" s="82" t="s">
        <v>51</v>
      </c>
      <c r="G49" s="83">
        <v>900038926</v>
      </c>
      <c r="H49" s="84" t="s">
        <v>66</v>
      </c>
      <c r="I49" s="133">
        <v>3724133</v>
      </c>
      <c r="J49" s="58">
        <v>0</v>
      </c>
      <c r="K49" s="58">
        <f t="shared" si="0"/>
        <v>3724133</v>
      </c>
      <c r="L49" s="22">
        <v>43511</v>
      </c>
    </row>
    <row r="50" spans="1:12" ht="12" customHeight="1" x14ac:dyDescent="0.2">
      <c r="A50" s="14" t="s">
        <v>73</v>
      </c>
      <c r="B50" s="54" t="s">
        <v>39</v>
      </c>
      <c r="C50" s="14" t="s">
        <v>12</v>
      </c>
      <c r="D50" s="80" t="s">
        <v>13</v>
      </c>
      <c r="E50" s="81">
        <v>805004527</v>
      </c>
      <c r="F50" s="82" t="s">
        <v>51</v>
      </c>
      <c r="G50" s="83">
        <v>900038926</v>
      </c>
      <c r="H50" s="84" t="s">
        <v>66</v>
      </c>
      <c r="I50" s="69">
        <v>870089</v>
      </c>
      <c r="J50" s="58">
        <v>0</v>
      </c>
      <c r="K50" s="58">
        <f t="shared" si="0"/>
        <v>870089</v>
      </c>
      <c r="L50" s="22">
        <v>43511</v>
      </c>
    </row>
    <row r="51" spans="1:12" ht="12" customHeight="1" x14ac:dyDescent="0.2">
      <c r="A51" s="14" t="s">
        <v>73</v>
      </c>
      <c r="B51" s="54" t="s">
        <v>39</v>
      </c>
      <c r="C51" s="14" t="s">
        <v>12</v>
      </c>
      <c r="D51" s="80" t="s">
        <v>14</v>
      </c>
      <c r="E51" s="81">
        <v>805004527</v>
      </c>
      <c r="F51" s="82" t="s">
        <v>51</v>
      </c>
      <c r="G51" s="83">
        <v>900038926</v>
      </c>
      <c r="H51" s="84" t="s">
        <v>66</v>
      </c>
      <c r="I51" s="69">
        <v>1266802</v>
      </c>
      <c r="J51" s="58">
        <v>0</v>
      </c>
      <c r="K51" s="58">
        <f t="shared" si="0"/>
        <v>1266802</v>
      </c>
      <c r="L51" s="22">
        <v>43511</v>
      </c>
    </row>
    <row r="52" spans="1:12" ht="12" customHeight="1" x14ac:dyDescent="0.2">
      <c r="A52" s="14" t="s">
        <v>73</v>
      </c>
      <c r="B52" s="88" t="s">
        <v>40</v>
      </c>
      <c r="C52" s="14" t="s">
        <v>12</v>
      </c>
      <c r="D52" s="89" t="s">
        <v>13</v>
      </c>
      <c r="E52" s="81">
        <v>805004527</v>
      </c>
      <c r="F52" s="82" t="s">
        <v>51</v>
      </c>
      <c r="G52" s="83">
        <v>900038926</v>
      </c>
      <c r="H52" s="84" t="s">
        <v>66</v>
      </c>
      <c r="I52" s="69">
        <v>85095085.610000014</v>
      </c>
      <c r="J52" s="58">
        <v>0</v>
      </c>
      <c r="K52" s="58">
        <f t="shared" si="0"/>
        <v>85095085.610000014</v>
      </c>
      <c r="L52" s="22">
        <v>43511</v>
      </c>
    </row>
    <row r="53" spans="1:12" ht="12" customHeight="1" x14ac:dyDescent="0.2">
      <c r="A53" s="14" t="s">
        <v>73</v>
      </c>
      <c r="B53" s="88" t="s">
        <v>40</v>
      </c>
      <c r="C53" s="14" t="s">
        <v>12</v>
      </c>
      <c r="D53" s="89" t="s">
        <v>13</v>
      </c>
      <c r="E53" s="81">
        <v>805004527</v>
      </c>
      <c r="F53" s="82" t="s">
        <v>51</v>
      </c>
      <c r="G53" s="86">
        <v>900511423</v>
      </c>
      <c r="H53" s="87" t="s">
        <v>67</v>
      </c>
      <c r="I53" s="69">
        <v>143967123.33999997</v>
      </c>
      <c r="J53" s="58">
        <v>0</v>
      </c>
      <c r="K53" s="58">
        <f t="shared" si="0"/>
        <v>143967123.33999997</v>
      </c>
      <c r="L53" s="22">
        <v>43511</v>
      </c>
    </row>
    <row r="54" spans="1:12" ht="12" customHeight="1" x14ac:dyDescent="0.2">
      <c r="A54" s="14" t="s">
        <v>73</v>
      </c>
      <c r="B54" s="88" t="s">
        <v>40</v>
      </c>
      <c r="C54" s="14" t="s">
        <v>12</v>
      </c>
      <c r="D54" s="89" t="s">
        <v>14</v>
      </c>
      <c r="E54" s="81">
        <v>805004527</v>
      </c>
      <c r="F54" s="82" t="s">
        <v>51</v>
      </c>
      <c r="G54" s="86">
        <v>900511423</v>
      </c>
      <c r="H54" s="87" t="s">
        <v>67</v>
      </c>
      <c r="I54" s="69">
        <v>36032876.660000026</v>
      </c>
      <c r="J54" s="58">
        <v>0</v>
      </c>
      <c r="K54" s="58">
        <f t="shared" si="0"/>
        <v>36032876.660000026</v>
      </c>
      <c r="L54" s="22">
        <v>43511</v>
      </c>
    </row>
    <row r="55" spans="1:12" ht="12" customHeight="1" x14ac:dyDescent="0.2">
      <c r="A55" s="14" t="s">
        <v>73</v>
      </c>
      <c r="B55" s="88" t="s">
        <v>40</v>
      </c>
      <c r="C55" s="14" t="s">
        <v>12</v>
      </c>
      <c r="D55" s="89" t="s">
        <v>14</v>
      </c>
      <c r="E55" s="81">
        <v>805004527</v>
      </c>
      <c r="F55" s="82" t="s">
        <v>51</v>
      </c>
      <c r="G55" s="86">
        <v>825001800</v>
      </c>
      <c r="H55" s="87" t="s">
        <v>68</v>
      </c>
      <c r="I55" s="69">
        <v>119942931</v>
      </c>
      <c r="J55" s="58">
        <v>0</v>
      </c>
      <c r="K55" s="58">
        <f t="shared" si="0"/>
        <v>119942931</v>
      </c>
      <c r="L55" s="22">
        <v>43511</v>
      </c>
    </row>
    <row r="56" spans="1:12" ht="12" customHeight="1" x14ac:dyDescent="0.2">
      <c r="A56" s="14" t="s">
        <v>73</v>
      </c>
      <c r="B56" s="88" t="s">
        <v>40</v>
      </c>
      <c r="C56" s="14" t="s">
        <v>12</v>
      </c>
      <c r="D56" s="89" t="s">
        <v>14</v>
      </c>
      <c r="E56" s="81">
        <v>805004527</v>
      </c>
      <c r="F56" s="82" t="s">
        <v>51</v>
      </c>
      <c r="G56" s="86">
        <v>900218460</v>
      </c>
      <c r="H56" s="87" t="s">
        <v>22</v>
      </c>
      <c r="I56" s="69">
        <v>100000000</v>
      </c>
      <c r="J56" s="58">
        <v>0</v>
      </c>
      <c r="K56" s="58">
        <f t="shared" si="0"/>
        <v>100000000</v>
      </c>
      <c r="L56" s="22">
        <v>43511</v>
      </c>
    </row>
    <row r="57" spans="1:12" ht="12" customHeight="1" x14ac:dyDescent="0.2">
      <c r="A57" s="14" t="s">
        <v>73</v>
      </c>
      <c r="B57" s="88" t="s">
        <v>40</v>
      </c>
      <c r="C57" s="14" t="s">
        <v>12</v>
      </c>
      <c r="D57" s="89" t="s">
        <v>14</v>
      </c>
      <c r="E57" s="81">
        <v>805004527</v>
      </c>
      <c r="F57" s="82" t="s">
        <v>51</v>
      </c>
      <c r="G57" s="83">
        <v>900038926</v>
      </c>
      <c r="H57" s="84" t="s">
        <v>66</v>
      </c>
      <c r="I57" s="69">
        <v>60751440.779999971</v>
      </c>
      <c r="J57" s="58">
        <v>0</v>
      </c>
      <c r="K57" s="58">
        <f t="shared" si="0"/>
        <v>60751440.779999971</v>
      </c>
      <c r="L57" s="22">
        <v>43511</v>
      </c>
    </row>
    <row r="58" spans="1:12" ht="12" customHeight="1" x14ac:dyDescent="0.2">
      <c r="A58" s="14" t="s">
        <v>73</v>
      </c>
      <c r="B58" s="88" t="s">
        <v>49</v>
      </c>
      <c r="C58" s="14" t="s">
        <v>12</v>
      </c>
      <c r="D58" s="89" t="s">
        <v>14</v>
      </c>
      <c r="E58" s="81">
        <v>805004527</v>
      </c>
      <c r="F58" s="82" t="s">
        <v>51</v>
      </c>
      <c r="G58" s="83">
        <v>900038926</v>
      </c>
      <c r="H58" s="84" t="s">
        <v>66</v>
      </c>
      <c r="I58" s="133">
        <v>7156773.5</v>
      </c>
      <c r="J58" s="58">
        <v>0</v>
      </c>
      <c r="K58" s="58">
        <f t="shared" si="0"/>
        <v>7156773.5</v>
      </c>
      <c r="L58" s="22">
        <v>43511</v>
      </c>
    </row>
    <row r="59" spans="1:12" ht="12" customHeight="1" x14ac:dyDescent="0.2">
      <c r="A59" s="14" t="s">
        <v>73</v>
      </c>
      <c r="B59" s="54" t="s">
        <v>42</v>
      </c>
      <c r="C59" s="14" t="s">
        <v>12</v>
      </c>
      <c r="D59" s="89" t="s">
        <v>13</v>
      </c>
      <c r="E59" s="81">
        <v>805004527</v>
      </c>
      <c r="F59" s="82" t="s">
        <v>51</v>
      </c>
      <c r="G59" s="83">
        <v>900038926</v>
      </c>
      <c r="H59" s="84" t="s">
        <v>66</v>
      </c>
      <c r="I59" s="69">
        <v>32091785.720000029</v>
      </c>
      <c r="J59" s="58">
        <v>0</v>
      </c>
      <c r="K59" s="58">
        <f t="shared" si="0"/>
        <v>32091785.720000029</v>
      </c>
      <c r="L59" s="22">
        <v>43511</v>
      </c>
    </row>
    <row r="60" spans="1:12" ht="12" customHeight="1" x14ac:dyDescent="0.2">
      <c r="A60" s="14" t="s">
        <v>73</v>
      </c>
      <c r="B60" s="54" t="s">
        <v>42</v>
      </c>
      <c r="C60" s="14" t="s">
        <v>12</v>
      </c>
      <c r="D60" s="89" t="s">
        <v>13</v>
      </c>
      <c r="E60" s="81">
        <v>805004527</v>
      </c>
      <c r="F60" s="82" t="s">
        <v>51</v>
      </c>
      <c r="G60" s="86">
        <v>900513489</v>
      </c>
      <c r="H60" s="87" t="s">
        <v>69</v>
      </c>
      <c r="I60" s="69">
        <v>8223258.4399999678</v>
      </c>
      <c r="J60" s="58">
        <v>0</v>
      </c>
      <c r="K60" s="58">
        <f t="shared" si="0"/>
        <v>8223258.4399999678</v>
      </c>
      <c r="L60" s="22">
        <v>43511</v>
      </c>
    </row>
    <row r="61" spans="1:12" ht="12" customHeight="1" x14ac:dyDescent="0.2">
      <c r="A61" s="14" t="s">
        <v>73</v>
      </c>
      <c r="B61" s="54" t="s">
        <v>42</v>
      </c>
      <c r="C61" s="14" t="s">
        <v>12</v>
      </c>
      <c r="D61" s="89" t="s">
        <v>14</v>
      </c>
      <c r="E61" s="81">
        <v>805004527</v>
      </c>
      <c r="F61" s="82" t="s">
        <v>51</v>
      </c>
      <c r="G61" s="86">
        <v>900513489</v>
      </c>
      <c r="H61" s="87" t="s">
        <v>69</v>
      </c>
      <c r="I61" s="69">
        <v>42098568.200000003</v>
      </c>
      <c r="J61" s="58">
        <v>0</v>
      </c>
      <c r="K61" s="58">
        <f t="shared" si="0"/>
        <v>42098568.200000003</v>
      </c>
      <c r="L61" s="22">
        <v>43511</v>
      </c>
    </row>
    <row r="62" spans="1:12" ht="12" customHeight="1" x14ac:dyDescent="0.2">
      <c r="A62" s="14" t="s">
        <v>73</v>
      </c>
      <c r="B62" s="54" t="s">
        <v>43</v>
      </c>
      <c r="C62" s="14" t="s">
        <v>12</v>
      </c>
      <c r="D62" s="89" t="s">
        <v>13</v>
      </c>
      <c r="E62" s="81">
        <v>805004527</v>
      </c>
      <c r="F62" s="82" t="s">
        <v>51</v>
      </c>
      <c r="G62" s="86">
        <v>900513489</v>
      </c>
      <c r="H62" s="87" t="s">
        <v>69</v>
      </c>
      <c r="I62" s="69">
        <v>8598589.8800000008</v>
      </c>
      <c r="J62" s="58">
        <v>0</v>
      </c>
      <c r="K62" s="58">
        <f t="shared" si="0"/>
        <v>8598589.8800000008</v>
      </c>
      <c r="L62" s="22">
        <v>43511</v>
      </c>
    </row>
    <row r="63" spans="1:12" ht="12" customHeight="1" x14ac:dyDescent="0.2">
      <c r="A63" s="14" t="s">
        <v>73</v>
      </c>
      <c r="B63" s="54" t="s">
        <v>43</v>
      </c>
      <c r="C63" s="14" t="s">
        <v>12</v>
      </c>
      <c r="D63" s="89" t="s">
        <v>14</v>
      </c>
      <c r="E63" s="81">
        <v>805004527</v>
      </c>
      <c r="F63" s="82" t="s">
        <v>51</v>
      </c>
      <c r="G63" s="86">
        <v>900513489</v>
      </c>
      <c r="H63" s="87" t="s">
        <v>69</v>
      </c>
      <c r="I63" s="69">
        <v>25722856.489999998</v>
      </c>
      <c r="J63" s="58">
        <v>0</v>
      </c>
      <c r="K63" s="58">
        <f t="shared" si="0"/>
        <v>25722856.489999998</v>
      </c>
      <c r="L63" s="22">
        <v>43511</v>
      </c>
    </row>
    <row r="64" spans="1:12" ht="12" customHeight="1" x14ac:dyDescent="0.2">
      <c r="A64" s="14" t="s">
        <v>73</v>
      </c>
      <c r="B64" s="54" t="s">
        <v>50</v>
      </c>
      <c r="C64" s="14" t="s">
        <v>12</v>
      </c>
      <c r="D64" s="89" t="s">
        <v>13</v>
      </c>
      <c r="E64" s="81">
        <v>805004527</v>
      </c>
      <c r="F64" s="82" t="s">
        <v>51</v>
      </c>
      <c r="G64" s="86">
        <v>900513489</v>
      </c>
      <c r="H64" s="87" t="s">
        <v>69</v>
      </c>
      <c r="I64" s="69">
        <v>15356726.990000028</v>
      </c>
      <c r="J64" s="58">
        <v>0</v>
      </c>
      <c r="K64" s="58">
        <f t="shared" si="0"/>
        <v>15356726.990000028</v>
      </c>
      <c r="L64" s="22">
        <v>43511</v>
      </c>
    </row>
    <row r="65" spans="1:12" ht="12" customHeight="1" x14ac:dyDescent="0.2">
      <c r="A65" s="14" t="s">
        <v>73</v>
      </c>
      <c r="B65" s="54" t="s">
        <v>50</v>
      </c>
      <c r="C65" s="14" t="s">
        <v>12</v>
      </c>
      <c r="D65" s="89" t="s">
        <v>13</v>
      </c>
      <c r="E65" s="81">
        <v>805004527</v>
      </c>
      <c r="F65" s="82" t="s">
        <v>51</v>
      </c>
      <c r="G65" s="86">
        <v>900192096</v>
      </c>
      <c r="H65" s="87" t="s">
        <v>70</v>
      </c>
      <c r="I65" s="69">
        <v>3215848.0099999718</v>
      </c>
      <c r="J65" s="58">
        <v>0</v>
      </c>
      <c r="K65" s="58">
        <f t="shared" si="0"/>
        <v>3215848.0099999718</v>
      </c>
      <c r="L65" s="22">
        <v>43511</v>
      </c>
    </row>
    <row r="66" spans="1:12" ht="12" customHeight="1" x14ac:dyDescent="0.2">
      <c r="A66" s="14" t="s">
        <v>73</v>
      </c>
      <c r="B66" s="54" t="s">
        <v>50</v>
      </c>
      <c r="C66" s="14" t="s">
        <v>12</v>
      </c>
      <c r="D66" s="89" t="s">
        <v>14</v>
      </c>
      <c r="E66" s="81">
        <v>805004527</v>
      </c>
      <c r="F66" s="82" t="s">
        <v>51</v>
      </c>
      <c r="G66" s="86">
        <v>900192096</v>
      </c>
      <c r="H66" s="87" t="s">
        <v>70</v>
      </c>
      <c r="I66" s="69">
        <v>11784151.99</v>
      </c>
      <c r="J66" s="58">
        <v>0</v>
      </c>
      <c r="K66" s="58">
        <f t="shared" si="0"/>
        <v>11784151.99</v>
      </c>
      <c r="L66" s="22">
        <v>43511</v>
      </c>
    </row>
    <row r="67" spans="1:12" ht="12" customHeight="1" x14ac:dyDescent="0.2">
      <c r="A67" s="14"/>
      <c r="B67" s="14"/>
      <c r="C67" s="15"/>
      <c r="D67" s="15"/>
      <c r="E67" s="16"/>
      <c r="F67" s="17"/>
      <c r="G67" s="37"/>
      <c r="H67" s="44"/>
      <c r="I67" s="21"/>
      <c r="J67" s="21"/>
      <c r="K67" s="21"/>
      <c r="L67" s="22"/>
    </row>
    <row r="68" spans="1:12" ht="12" customHeight="1" x14ac:dyDescent="0.2">
      <c r="A68" s="14"/>
      <c r="B68" s="14"/>
      <c r="C68" s="15"/>
      <c r="D68" s="15"/>
      <c r="E68" s="16"/>
      <c r="F68" s="17"/>
      <c r="G68" s="37"/>
      <c r="H68" s="44"/>
      <c r="I68" s="21"/>
      <c r="J68" s="21"/>
      <c r="K68" s="21"/>
      <c r="L68" s="22"/>
    </row>
    <row r="69" spans="1:12" ht="12" customHeight="1" x14ac:dyDescent="0.2">
      <c r="A69" s="14"/>
      <c r="B69" s="14"/>
      <c r="C69" s="15"/>
      <c r="D69" s="15"/>
      <c r="E69" s="16"/>
      <c r="F69" s="17"/>
      <c r="G69" s="37"/>
      <c r="H69" s="44"/>
      <c r="I69" s="21"/>
      <c r="J69" s="21"/>
      <c r="K69" s="21"/>
      <c r="L69" s="22"/>
    </row>
    <row r="70" spans="1:12" ht="12" customHeight="1" x14ac:dyDescent="0.2">
      <c r="A70" s="14"/>
      <c r="B70" s="14"/>
      <c r="C70" s="15"/>
      <c r="D70" s="15"/>
      <c r="E70" s="16"/>
      <c r="F70" s="17"/>
      <c r="G70" s="37"/>
      <c r="H70" s="44"/>
      <c r="I70" s="21"/>
      <c r="J70" s="21"/>
      <c r="K70" s="21"/>
      <c r="L70" s="22"/>
    </row>
    <row r="71" spans="1:12" ht="12" customHeight="1" x14ac:dyDescent="0.2">
      <c r="A71" s="14"/>
      <c r="B71" s="14"/>
      <c r="C71" s="15"/>
      <c r="D71" s="15"/>
      <c r="E71" s="16"/>
      <c r="F71" s="17"/>
      <c r="G71" s="37"/>
      <c r="H71" s="44"/>
      <c r="I71" s="21"/>
      <c r="J71" s="21"/>
      <c r="K71" s="21"/>
      <c r="L71" s="22"/>
    </row>
    <row r="72" spans="1:12" ht="12" customHeight="1" x14ac:dyDescent="0.2">
      <c r="A72" s="14"/>
      <c r="B72" s="14"/>
      <c r="C72" s="15"/>
      <c r="D72" s="15"/>
      <c r="E72" s="16"/>
      <c r="F72" s="17"/>
      <c r="G72" s="37"/>
      <c r="H72" s="44"/>
      <c r="I72" s="21"/>
      <c r="J72" s="21"/>
      <c r="K72" s="21"/>
      <c r="L72" s="22"/>
    </row>
    <row r="73" spans="1:12" ht="12" customHeight="1" x14ac:dyDescent="0.2">
      <c r="A73" s="14"/>
      <c r="B73" s="14"/>
      <c r="C73" s="15"/>
      <c r="D73" s="15"/>
      <c r="E73" s="16"/>
      <c r="F73" s="17"/>
      <c r="G73" s="37"/>
      <c r="H73" s="44"/>
      <c r="I73" s="21"/>
      <c r="J73" s="21"/>
      <c r="K73" s="21"/>
      <c r="L73" s="22"/>
    </row>
    <row r="74" spans="1:12" ht="12" customHeight="1" x14ac:dyDescent="0.2">
      <c r="A74" s="14"/>
      <c r="B74" s="14"/>
      <c r="C74" s="15"/>
      <c r="D74" s="15"/>
      <c r="E74" s="16"/>
      <c r="F74" s="17"/>
      <c r="G74" s="37"/>
      <c r="H74" s="44"/>
      <c r="I74" s="21"/>
      <c r="J74" s="21"/>
      <c r="K74" s="21"/>
      <c r="L74" s="22"/>
    </row>
    <row r="75" spans="1:12" ht="12" customHeight="1" x14ac:dyDescent="0.2">
      <c r="A75" s="14"/>
      <c r="B75" s="14"/>
      <c r="C75" s="15"/>
      <c r="D75" s="15"/>
      <c r="E75" s="16"/>
      <c r="F75" s="17"/>
      <c r="G75" s="37"/>
      <c r="H75" s="44"/>
      <c r="I75" s="21"/>
      <c r="J75" s="21"/>
      <c r="K75" s="21"/>
      <c r="L75" s="22"/>
    </row>
    <row r="76" spans="1:12" ht="12" customHeight="1" x14ac:dyDescent="0.2">
      <c r="A76" s="14"/>
      <c r="B76" s="14"/>
      <c r="C76" s="15"/>
      <c r="D76" s="15"/>
      <c r="E76" s="16"/>
      <c r="F76" s="17"/>
      <c r="G76" s="37"/>
      <c r="H76" s="44"/>
      <c r="I76" s="21"/>
      <c r="J76" s="21"/>
      <c r="K76" s="21"/>
      <c r="L76" s="22"/>
    </row>
    <row r="77" spans="1:12" ht="12" customHeight="1" x14ac:dyDescent="0.2">
      <c r="A77" s="14"/>
      <c r="B77" s="14"/>
      <c r="C77" s="15"/>
      <c r="D77" s="15"/>
      <c r="E77" s="16"/>
      <c r="F77" s="17"/>
      <c r="G77" s="37"/>
      <c r="H77" s="44"/>
      <c r="I77" s="21"/>
      <c r="J77" s="21"/>
      <c r="K77" s="21"/>
      <c r="L77" s="22"/>
    </row>
    <row r="78" spans="1:12" ht="12" customHeight="1" x14ac:dyDescent="0.2">
      <c r="A78" s="14"/>
      <c r="B78" s="14"/>
      <c r="C78" s="15"/>
      <c r="D78" s="15"/>
      <c r="E78" s="16"/>
      <c r="F78" s="17"/>
      <c r="G78" s="37"/>
      <c r="H78" s="44"/>
      <c r="I78" s="21"/>
      <c r="J78" s="21"/>
      <c r="K78" s="21"/>
      <c r="L78" s="22"/>
    </row>
    <row r="79" spans="1:12" ht="12" customHeight="1" x14ac:dyDescent="0.2">
      <c r="A79" s="14"/>
      <c r="B79" s="14"/>
      <c r="C79" s="15"/>
      <c r="D79" s="15"/>
      <c r="E79" s="16"/>
      <c r="F79" s="17"/>
      <c r="G79" s="37"/>
      <c r="H79" s="44"/>
      <c r="I79" s="21"/>
      <c r="J79" s="21"/>
      <c r="K79" s="21"/>
      <c r="L79" s="22"/>
    </row>
    <row r="80" spans="1:12" ht="12" customHeight="1" x14ac:dyDescent="0.2">
      <c r="A80" s="14"/>
      <c r="B80" s="14"/>
      <c r="C80" s="15"/>
      <c r="D80" s="15"/>
      <c r="E80" s="16"/>
      <c r="F80" s="17"/>
      <c r="G80" s="37"/>
      <c r="H80" s="44"/>
      <c r="I80" s="21"/>
      <c r="J80" s="21"/>
      <c r="K80" s="21"/>
      <c r="L80" s="22"/>
    </row>
    <row r="81" spans="1:12" ht="12" customHeight="1" x14ac:dyDescent="0.2">
      <c r="A81" s="14"/>
      <c r="B81" s="14"/>
      <c r="C81" s="15"/>
      <c r="D81" s="15"/>
      <c r="E81" s="16"/>
      <c r="F81" s="17"/>
      <c r="G81" s="37"/>
      <c r="H81" s="44"/>
      <c r="I81" s="21"/>
      <c r="J81" s="21"/>
      <c r="K81" s="21"/>
      <c r="L81" s="22"/>
    </row>
    <row r="82" spans="1:12" ht="12" customHeight="1" x14ac:dyDescent="0.2">
      <c r="A82" s="14"/>
      <c r="B82" s="14"/>
      <c r="C82" s="15"/>
      <c r="D82" s="15"/>
      <c r="E82" s="16"/>
      <c r="F82" s="17"/>
      <c r="G82" s="37"/>
      <c r="H82" s="44"/>
      <c r="I82" s="21"/>
      <c r="J82" s="21"/>
      <c r="K82" s="21"/>
      <c r="L82" s="22"/>
    </row>
    <row r="83" spans="1:12" ht="12" customHeight="1" x14ac:dyDescent="0.2">
      <c r="A83" s="14"/>
      <c r="B83" s="14"/>
      <c r="C83" s="15"/>
      <c r="D83" s="15"/>
      <c r="E83" s="16"/>
      <c r="F83" s="17"/>
      <c r="G83" s="37"/>
      <c r="H83" s="44"/>
      <c r="I83" s="21"/>
      <c r="J83" s="21"/>
      <c r="K83" s="21"/>
      <c r="L83" s="22"/>
    </row>
    <row r="84" spans="1:12" ht="12" customHeight="1" x14ac:dyDescent="0.2">
      <c r="A84" s="14"/>
      <c r="B84" s="14"/>
      <c r="C84" s="15"/>
      <c r="D84" s="15"/>
      <c r="E84" s="16"/>
      <c r="F84" s="17"/>
      <c r="G84" s="37"/>
      <c r="H84" s="44"/>
      <c r="I84" s="21"/>
      <c r="J84" s="21"/>
      <c r="K84" s="21"/>
      <c r="L84" s="22"/>
    </row>
    <row r="85" spans="1:12" ht="12" customHeight="1" x14ac:dyDescent="0.2">
      <c r="A85" s="14"/>
      <c r="B85" s="14"/>
      <c r="C85" s="15"/>
      <c r="D85" s="15"/>
      <c r="E85" s="16"/>
      <c r="F85" s="17"/>
      <c r="G85" s="37"/>
      <c r="H85" s="44"/>
      <c r="I85" s="21"/>
      <c r="J85" s="21"/>
      <c r="K85" s="21"/>
      <c r="L85" s="22"/>
    </row>
    <row r="86" spans="1:12" ht="12" customHeight="1" x14ac:dyDescent="0.2">
      <c r="A86" s="14"/>
      <c r="B86" s="14"/>
      <c r="C86" s="15"/>
      <c r="D86" s="15"/>
      <c r="E86" s="16"/>
      <c r="F86" s="17"/>
      <c r="G86" s="37"/>
      <c r="H86" s="44"/>
      <c r="I86" s="21"/>
      <c r="J86" s="21"/>
      <c r="K86" s="21"/>
      <c r="L86" s="22"/>
    </row>
    <row r="87" spans="1:12" ht="12" customHeight="1" x14ac:dyDescent="0.2">
      <c r="A87" s="14"/>
      <c r="B87" s="14"/>
      <c r="C87" s="15"/>
      <c r="D87" s="15"/>
      <c r="E87" s="16"/>
      <c r="F87" s="17"/>
      <c r="G87" s="37"/>
      <c r="H87" s="44"/>
      <c r="I87" s="21"/>
      <c r="J87" s="21"/>
      <c r="K87" s="21"/>
      <c r="L87" s="22"/>
    </row>
    <row r="88" spans="1:12" ht="12" customHeight="1" x14ac:dyDescent="0.2">
      <c r="A88" s="14"/>
      <c r="B88" s="14"/>
      <c r="C88" s="15"/>
      <c r="D88" s="15"/>
      <c r="E88" s="16"/>
      <c r="F88" s="17"/>
      <c r="G88" s="37"/>
      <c r="H88" s="44"/>
      <c r="I88" s="21"/>
      <c r="J88" s="21"/>
      <c r="K88" s="21"/>
      <c r="L88" s="22"/>
    </row>
    <row r="89" spans="1:12" ht="12" customHeight="1" x14ac:dyDescent="0.2">
      <c r="A89" s="14"/>
      <c r="B89" s="14"/>
      <c r="C89" s="15"/>
      <c r="D89" s="15"/>
      <c r="E89" s="16"/>
      <c r="F89" s="17"/>
      <c r="G89" s="37"/>
      <c r="H89" s="44"/>
      <c r="I89" s="21"/>
      <c r="J89" s="21"/>
      <c r="K89" s="21"/>
      <c r="L89" s="22"/>
    </row>
    <row r="90" spans="1:12" ht="12" customHeight="1" x14ac:dyDescent="0.2">
      <c r="A90" s="14"/>
      <c r="B90" s="14"/>
      <c r="C90" s="15"/>
      <c r="D90" s="15"/>
      <c r="E90" s="16"/>
      <c r="F90" s="17"/>
      <c r="G90" s="37"/>
      <c r="H90" s="44"/>
      <c r="I90" s="21"/>
      <c r="J90" s="21"/>
      <c r="K90" s="21"/>
      <c r="L90" s="22"/>
    </row>
    <row r="91" spans="1:12" ht="12" customHeight="1" x14ac:dyDescent="0.2">
      <c r="A91" s="14"/>
      <c r="B91" s="14"/>
      <c r="C91" s="15"/>
      <c r="D91" s="15"/>
      <c r="E91" s="16"/>
      <c r="F91" s="17"/>
      <c r="G91" s="37"/>
      <c r="H91" s="44"/>
      <c r="I91" s="21"/>
      <c r="J91" s="21"/>
      <c r="K91" s="21"/>
      <c r="L91" s="22"/>
    </row>
    <row r="92" spans="1:12" ht="12" customHeight="1" x14ac:dyDescent="0.2">
      <c r="A92" s="14"/>
      <c r="B92" s="14"/>
      <c r="C92" s="15"/>
      <c r="D92" s="15"/>
      <c r="E92" s="16"/>
      <c r="F92" s="17"/>
      <c r="G92" s="37"/>
      <c r="H92" s="44"/>
      <c r="I92" s="21"/>
      <c r="J92" s="21"/>
      <c r="K92" s="21"/>
      <c r="L92" s="22"/>
    </row>
    <row r="93" spans="1:12" ht="12" customHeight="1" x14ac:dyDescent="0.2">
      <c r="A93" s="14"/>
      <c r="B93" s="14"/>
      <c r="C93" s="15"/>
      <c r="D93" s="15"/>
      <c r="E93" s="16"/>
      <c r="F93" s="17"/>
      <c r="G93" s="37"/>
      <c r="H93" s="44"/>
      <c r="I93" s="21"/>
      <c r="J93" s="21"/>
      <c r="K93" s="21"/>
      <c r="L93" s="22"/>
    </row>
    <row r="94" spans="1:12" ht="12" customHeight="1" x14ac:dyDescent="0.2">
      <c r="A94" s="14"/>
      <c r="B94" s="14"/>
      <c r="C94" s="15"/>
      <c r="D94" s="15"/>
      <c r="E94" s="16"/>
      <c r="F94" s="17"/>
      <c r="G94" s="37"/>
      <c r="H94" s="44"/>
      <c r="I94" s="21"/>
      <c r="J94" s="21"/>
      <c r="K94" s="21"/>
      <c r="L94" s="22"/>
    </row>
    <row r="95" spans="1:12" ht="12" customHeight="1" x14ac:dyDescent="0.2">
      <c r="A95" s="14"/>
      <c r="B95" s="14"/>
      <c r="C95" s="15"/>
      <c r="D95" s="15"/>
      <c r="E95" s="16"/>
      <c r="F95" s="17"/>
      <c r="G95" s="37"/>
      <c r="H95" s="44"/>
      <c r="I95" s="21"/>
      <c r="J95" s="21"/>
      <c r="K95" s="21"/>
      <c r="L95" s="22"/>
    </row>
    <row r="96" spans="1:12" ht="12" customHeight="1" x14ac:dyDescent="0.2">
      <c r="A96" s="14"/>
      <c r="B96" s="14"/>
      <c r="C96" s="15"/>
      <c r="D96" s="15"/>
      <c r="E96" s="16"/>
      <c r="F96" s="17"/>
      <c r="G96" s="37"/>
      <c r="H96" s="44"/>
      <c r="I96" s="21"/>
      <c r="J96" s="21"/>
      <c r="K96" s="21"/>
      <c r="L96" s="22"/>
    </row>
    <row r="97" spans="1:12" ht="12" customHeight="1" x14ac:dyDescent="0.2">
      <c r="A97" s="14"/>
      <c r="B97" s="14"/>
      <c r="C97" s="15"/>
      <c r="D97" s="15"/>
      <c r="E97" s="16"/>
      <c r="F97" s="17"/>
      <c r="G97" s="37"/>
      <c r="H97" s="44"/>
      <c r="I97" s="21"/>
      <c r="J97" s="21"/>
      <c r="K97" s="21"/>
      <c r="L97" s="22"/>
    </row>
    <row r="98" spans="1:12" ht="12" customHeight="1" x14ac:dyDescent="0.2">
      <c r="A98" s="14"/>
      <c r="B98" s="14"/>
      <c r="C98" s="15"/>
      <c r="D98" s="15"/>
      <c r="E98" s="16"/>
      <c r="F98" s="17"/>
      <c r="G98" s="37"/>
      <c r="H98" s="44"/>
      <c r="I98" s="21"/>
      <c r="J98" s="21"/>
      <c r="K98" s="21"/>
      <c r="L98" s="22"/>
    </row>
    <row r="99" spans="1:12" ht="12" customHeight="1" x14ac:dyDescent="0.2">
      <c r="A99" s="14"/>
      <c r="B99" s="14"/>
      <c r="C99" s="15"/>
      <c r="D99" s="15"/>
      <c r="E99" s="16"/>
      <c r="F99" s="17"/>
      <c r="G99" s="37"/>
      <c r="H99" s="44"/>
      <c r="I99" s="21"/>
      <c r="J99" s="21"/>
      <c r="K99" s="21"/>
      <c r="L99" s="22"/>
    </row>
    <row r="100" spans="1:12" ht="12" customHeight="1" x14ac:dyDescent="0.2">
      <c r="A100" s="14"/>
      <c r="B100" s="14"/>
      <c r="C100" s="15"/>
      <c r="D100" s="15"/>
      <c r="E100" s="16"/>
      <c r="F100" s="17"/>
      <c r="G100" s="37"/>
      <c r="H100" s="44"/>
      <c r="I100" s="21"/>
      <c r="J100" s="21"/>
      <c r="K100" s="21"/>
      <c r="L100" s="22"/>
    </row>
    <row r="101" spans="1:12" ht="12" customHeight="1" x14ac:dyDescent="0.2">
      <c r="A101" s="14"/>
      <c r="B101" s="14"/>
      <c r="C101" s="15"/>
      <c r="D101" s="15"/>
      <c r="E101" s="16"/>
      <c r="F101" s="17"/>
      <c r="G101" s="37"/>
      <c r="H101" s="44"/>
      <c r="I101" s="21"/>
      <c r="J101" s="21"/>
      <c r="K101" s="21"/>
      <c r="L101" s="22"/>
    </row>
    <row r="102" spans="1:12" ht="12" customHeight="1" x14ac:dyDescent="0.2">
      <c r="A102" s="14"/>
      <c r="B102" s="14"/>
      <c r="C102" s="15"/>
      <c r="D102" s="15"/>
      <c r="E102" s="16"/>
      <c r="F102" s="17"/>
      <c r="G102" s="37"/>
      <c r="H102" s="44"/>
      <c r="I102" s="21"/>
      <c r="J102" s="21"/>
      <c r="K102" s="21"/>
      <c r="L102" s="22"/>
    </row>
    <row r="103" spans="1:12" ht="12" customHeight="1" x14ac:dyDescent="0.2">
      <c r="A103" s="14"/>
      <c r="B103" s="14"/>
      <c r="C103" s="15"/>
      <c r="D103" s="15"/>
      <c r="E103" s="16"/>
      <c r="F103" s="17"/>
      <c r="G103" s="37"/>
      <c r="H103" s="44"/>
      <c r="I103" s="21"/>
      <c r="J103" s="21"/>
      <c r="K103" s="21"/>
      <c r="L103" s="22"/>
    </row>
    <row r="104" spans="1:12" ht="12" customHeight="1" x14ac:dyDescent="0.2">
      <c r="A104" s="14"/>
      <c r="B104" s="14"/>
      <c r="C104" s="15"/>
      <c r="D104" s="15"/>
      <c r="E104" s="16"/>
      <c r="F104" s="17"/>
      <c r="G104" s="37"/>
      <c r="H104" s="44"/>
      <c r="I104" s="21"/>
      <c r="J104" s="21"/>
      <c r="K104" s="21"/>
      <c r="L104" s="22"/>
    </row>
    <row r="105" spans="1:12" ht="12" customHeight="1" x14ac:dyDescent="0.2">
      <c r="A105" s="14"/>
      <c r="B105" s="14"/>
      <c r="C105" s="15"/>
      <c r="D105" s="15"/>
      <c r="E105" s="16"/>
      <c r="F105" s="17"/>
      <c r="G105" s="37"/>
      <c r="H105" s="44"/>
      <c r="I105" s="21"/>
      <c r="J105" s="21"/>
      <c r="K105" s="21"/>
      <c r="L105" s="22"/>
    </row>
    <row r="106" spans="1:12" ht="12" customHeight="1" x14ac:dyDescent="0.2">
      <c r="A106" s="14"/>
      <c r="B106" s="14"/>
      <c r="C106" s="15"/>
      <c r="D106" s="15"/>
      <c r="E106" s="16"/>
      <c r="F106" s="17"/>
      <c r="G106" s="37"/>
      <c r="H106" s="44"/>
      <c r="I106" s="21"/>
      <c r="J106" s="21"/>
      <c r="K106" s="21"/>
      <c r="L106" s="22"/>
    </row>
    <row r="107" spans="1:12" ht="12" customHeight="1" x14ac:dyDescent="0.2">
      <c r="A107" s="14"/>
      <c r="B107" s="14"/>
      <c r="C107" s="15"/>
      <c r="D107" s="15"/>
      <c r="E107" s="16"/>
      <c r="F107" s="17"/>
      <c r="G107" s="37"/>
      <c r="H107" s="44"/>
      <c r="I107" s="21"/>
      <c r="J107" s="21"/>
      <c r="K107" s="21"/>
      <c r="L107" s="22"/>
    </row>
    <row r="108" spans="1:12" ht="12" customHeight="1" x14ac:dyDescent="0.2">
      <c r="A108" s="14"/>
      <c r="B108" s="14"/>
      <c r="C108" s="15"/>
      <c r="D108" s="15"/>
      <c r="E108" s="16"/>
      <c r="F108" s="17"/>
      <c r="G108" s="37"/>
      <c r="H108" s="44"/>
      <c r="I108" s="21"/>
      <c r="J108" s="21"/>
      <c r="K108" s="21"/>
      <c r="L108" s="22"/>
    </row>
    <row r="109" spans="1:12" ht="12" customHeight="1" x14ac:dyDescent="0.2">
      <c r="A109" s="14"/>
      <c r="B109" s="14"/>
      <c r="C109" s="15"/>
      <c r="D109" s="15"/>
      <c r="E109" s="16"/>
      <c r="F109" s="17"/>
      <c r="G109" s="37"/>
      <c r="H109" s="44"/>
      <c r="I109" s="21"/>
      <c r="J109" s="21"/>
      <c r="K109" s="21"/>
      <c r="L109" s="22"/>
    </row>
    <row r="110" spans="1:12" ht="12" customHeight="1" x14ac:dyDescent="0.2">
      <c r="A110" s="14"/>
      <c r="B110" s="14"/>
      <c r="C110" s="15"/>
      <c r="D110" s="15"/>
      <c r="E110" s="16"/>
      <c r="F110" s="17"/>
      <c r="G110" s="37"/>
      <c r="H110" s="44"/>
      <c r="I110" s="21"/>
      <c r="J110" s="21"/>
      <c r="K110" s="21"/>
      <c r="L110" s="22"/>
    </row>
    <row r="111" spans="1:12" ht="12" customHeight="1" x14ac:dyDescent="0.2">
      <c r="A111" s="14"/>
      <c r="B111" s="14"/>
      <c r="C111" s="15"/>
      <c r="D111" s="15"/>
      <c r="E111" s="16"/>
      <c r="F111" s="17"/>
      <c r="G111" s="37"/>
      <c r="H111" s="44"/>
      <c r="I111" s="21"/>
      <c r="J111" s="21"/>
      <c r="K111" s="21"/>
      <c r="L111" s="22"/>
    </row>
    <row r="112" spans="1:12" ht="12" customHeight="1" x14ac:dyDescent="0.2">
      <c r="A112" s="14"/>
      <c r="B112" s="14"/>
      <c r="C112" s="15"/>
      <c r="D112" s="15"/>
      <c r="E112" s="16"/>
      <c r="F112" s="17"/>
      <c r="G112" s="37"/>
      <c r="H112" s="44"/>
      <c r="I112" s="21"/>
      <c r="J112" s="21"/>
      <c r="K112" s="21"/>
      <c r="L112" s="22"/>
    </row>
    <row r="113" spans="1:12" ht="12" customHeight="1" x14ac:dyDescent="0.2">
      <c r="A113" s="14"/>
      <c r="B113" s="14"/>
      <c r="C113" s="15"/>
      <c r="D113" s="15"/>
      <c r="E113" s="16"/>
      <c r="F113" s="17"/>
      <c r="G113" s="37"/>
      <c r="H113" s="44"/>
      <c r="I113" s="21"/>
      <c r="J113" s="21"/>
      <c r="K113" s="21"/>
      <c r="L113" s="22"/>
    </row>
    <row r="114" spans="1:12" ht="12" customHeight="1" x14ac:dyDescent="0.2">
      <c r="A114" s="14"/>
      <c r="B114" s="14"/>
      <c r="C114" s="15"/>
      <c r="D114" s="15"/>
      <c r="E114" s="16"/>
      <c r="F114" s="17"/>
      <c r="G114" s="37"/>
      <c r="H114" s="44"/>
      <c r="I114" s="21"/>
      <c r="J114" s="21"/>
      <c r="K114" s="21"/>
      <c r="L114" s="22"/>
    </row>
    <row r="115" spans="1:12" ht="12" customHeight="1" x14ac:dyDescent="0.2">
      <c r="A115" s="14"/>
      <c r="B115" s="14"/>
      <c r="C115" s="15"/>
      <c r="D115" s="15"/>
      <c r="E115" s="16"/>
      <c r="F115" s="17"/>
      <c r="G115" s="37"/>
      <c r="H115" s="44"/>
      <c r="I115" s="21"/>
      <c r="J115" s="21"/>
      <c r="K115" s="21"/>
      <c r="L115" s="22"/>
    </row>
    <row r="116" spans="1:12" ht="12" customHeight="1" x14ac:dyDescent="0.2">
      <c r="A116" s="14"/>
      <c r="B116" s="14"/>
      <c r="C116" s="15"/>
      <c r="D116" s="15"/>
      <c r="E116" s="16"/>
      <c r="F116" s="17"/>
      <c r="G116" s="37"/>
      <c r="H116" s="44"/>
      <c r="I116" s="21"/>
      <c r="J116" s="21"/>
      <c r="K116" s="21"/>
      <c r="L116" s="22"/>
    </row>
    <row r="117" spans="1:12" ht="12" customHeight="1" x14ac:dyDescent="0.2">
      <c r="A117" s="14"/>
      <c r="B117" s="14"/>
      <c r="C117" s="15"/>
      <c r="D117" s="15"/>
      <c r="E117" s="16"/>
      <c r="F117" s="17"/>
      <c r="G117" s="37"/>
      <c r="H117" s="44"/>
      <c r="I117" s="21"/>
      <c r="J117" s="21"/>
      <c r="K117" s="21"/>
      <c r="L117" s="22"/>
    </row>
    <row r="118" spans="1:12" ht="12" customHeight="1" x14ac:dyDescent="0.2">
      <c r="A118" s="14"/>
      <c r="B118" s="14"/>
      <c r="C118" s="15"/>
      <c r="D118" s="15"/>
      <c r="E118" s="16"/>
      <c r="F118" s="17"/>
      <c r="G118" s="37"/>
      <c r="H118" s="44"/>
      <c r="I118" s="21"/>
      <c r="J118" s="21"/>
      <c r="K118" s="21"/>
      <c r="L118" s="22"/>
    </row>
    <row r="119" spans="1:12" ht="12" customHeight="1" x14ac:dyDescent="0.2">
      <c r="A119" s="14"/>
      <c r="B119" s="14"/>
      <c r="C119" s="15"/>
      <c r="D119" s="15"/>
      <c r="E119" s="16"/>
      <c r="F119" s="17"/>
      <c r="G119" s="37"/>
      <c r="H119" s="44"/>
      <c r="I119" s="21"/>
      <c r="J119" s="21"/>
      <c r="K119" s="21"/>
      <c r="L119" s="22"/>
    </row>
    <row r="120" spans="1:12" ht="12" customHeight="1" x14ac:dyDescent="0.2">
      <c r="A120" s="14"/>
      <c r="B120" s="14"/>
      <c r="C120" s="15"/>
      <c r="D120" s="15"/>
      <c r="E120" s="16"/>
      <c r="F120" s="17"/>
      <c r="G120" s="37"/>
      <c r="H120" s="44"/>
      <c r="I120" s="21"/>
      <c r="J120" s="21"/>
      <c r="K120" s="21"/>
      <c r="L120" s="22"/>
    </row>
    <row r="121" spans="1:12" ht="12" customHeight="1" x14ac:dyDescent="0.2">
      <c r="A121" s="14"/>
      <c r="B121" s="14"/>
      <c r="C121" s="15"/>
      <c r="D121" s="15"/>
      <c r="E121" s="16"/>
      <c r="F121" s="17"/>
      <c r="G121" s="37"/>
      <c r="H121" s="44"/>
      <c r="I121" s="21"/>
      <c r="J121" s="21"/>
      <c r="K121" s="21"/>
      <c r="L121" s="22"/>
    </row>
    <row r="122" spans="1:12" ht="12" customHeight="1" x14ac:dyDescent="0.2">
      <c r="A122" s="14"/>
      <c r="B122" s="14"/>
      <c r="C122" s="15"/>
      <c r="D122" s="15"/>
      <c r="E122" s="16"/>
      <c r="F122" s="17"/>
      <c r="G122" s="37"/>
      <c r="H122" s="44"/>
      <c r="I122" s="21"/>
      <c r="J122" s="21"/>
      <c r="K122" s="21"/>
      <c r="L122" s="22"/>
    </row>
    <row r="123" spans="1:12" ht="12" customHeight="1" x14ac:dyDescent="0.2">
      <c r="A123" s="14"/>
      <c r="B123" s="14"/>
      <c r="C123" s="15"/>
      <c r="D123" s="15"/>
      <c r="E123" s="16"/>
      <c r="F123" s="17"/>
      <c r="G123" s="37"/>
      <c r="H123" s="44"/>
      <c r="I123" s="21"/>
      <c r="J123" s="21"/>
      <c r="K123" s="21"/>
      <c r="L123" s="22"/>
    </row>
    <row r="124" spans="1:12" ht="12" customHeight="1" x14ac:dyDescent="0.2">
      <c r="A124" s="14"/>
      <c r="B124" s="14"/>
      <c r="C124" s="15"/>
      <c r="D124" s="15"/>
      <c r="E124" s="16"/>
      <c r="F124" s="17"/>
      <c r="G124" s="37"/>
      <c r="H124" s="44"/>
      <c r="I124" s="21"/>
      <c r="J124" s="21"/>
      <c r="K124" s="21"/>
      <c r="L124" s="22"/>
    </row>
    <row r="125" spans="1:12" ht="12" customHeight="1" x14ac:dyDescent="0.2">
      <c r="A125" s="14"/>
      <c r="B125" s="14"/>
      <c r="C125" s="15"/>
      <c r="D125" s="15"/>
      <c r="E125" s="16"/>
      <c r="F125" s="17"/>
      <c r="G125" s="37"/>
      <c r="H125" s="44"/>
      <c r="I125" s="21"/>
      <c r="J125" s="21"/>
      <c r="K125" s="21"/>
      <c r="L125" s="22"/>
    </row>
    <row r="126" spans="1:12" ht="12" customHeight="1" x14ac:dyDescent="0.2">
      <c r="A126" s="14"/>
      <c r="B126" s="14"/>
      <c r="C126" s="15"/>
      <c r="D126" s="15"/>
      <c r="E126" s="16"/>
      <c r="F126" s="17"/>
      <c r="G126" s="37"/>
      <c r="H126" s="44"/>
      <c r="I126" s="21"/>
      <c r="J126" s="21"/>
      <c r="K126" s="21"/>
      <c r="L126" s="22"/>
    </row>
    <row r="127" spans="1:12" ht="12" customHeight="1" x14ac:dyDescent="0.2">
      <c r="A127" s="14"/>
      <c r="B127" s="14"/>
      <c r="C127" s="15"/>
      <c r="D127" s="15"/>
      <c r="E127" s="16"/>
      <c r="F127" s="17"/>
      <c r="G127" s="37"/>
      <c r="H127" s="44"/>
      <c r="I127" s="21"/>
      <c r="J127" s="21"/>
      <c r="K127" s="21"/>
      <c r="L127" s="22"/>
    </row>
    <row r="128" spans="1:12" ht="12" customHeight="1" x14ac:dyDescent="0.2">
      <c r="A128" s="14"/>
      <c r="B128" s="14"/>
      <c r="C128" s="15"/>
      <c r="D128" s="15"/>
      <c r="E128" s="16"/>
      <c r="F128" s="17"/>
      <c r="G128" s="37"/>
      <c r="H128" s="44"/>
      <c r="I128" s="21"/>
      <c r="J128" s="21"/>
      <c r="K128" s="21"/>
      <c r="L128" s="22"/>
    </row>
    <row r="129" spans="1:12" ht="12" customHeight="1" x14ac:dyDescent="0.2">
      <c r="A129" s="14"/>
      <c r="B129" s="14"/>
      <c r="C129" s="15"/>
      <c r="D129" s="15"/>
      <c r="E129" s="16"/>
      <c r="F129" s="17"/>
      <c r="G129" s="37"/>
      <c r="H129" s="44"/>
      <c r="I129" s="21"/>
      <c r="J129" s="21"/>
      <c r="K129" s="21"/>
      <c r="L129" s="22"/>
    </row>
    <row r="130" spans="1:12" ht="12" customHeight="1" x14ac:dyDescent="0.2">
      <c r="A130" s="14"/>
      <c r="B130" s="14"/>
      <c r="C130" s="15"/>
      <c r="D130" s="15"/>
      <c r="E130" s="16"/>
      <c r="F130" s="17"/>
      <c r="G130" s="37"/>
      <c r="H130" s="44"/>
      <c r="I130" s="21"/>
      <c r="J130" s="21"/>
      <c r="K130" s="21"/>
      <c r="L130" s="22"/>
    </row>
    <row r="131" spans="1:12" ht="12" customHeight="1" x14ac:dyDescent="0.2">
      <c r="A131" s="14"/>
      <c r="B131" s="14"/>
      <c r="C131" s="15"/>
      <c r="D131" s="15"/>
      <c r="E131" s="16"/>
      <c r="F131" s="17"/>
      <c r="G131" s="37"/>
      <c r="H131" s="44"/>
      <c r="I131" s="21"/>
      <c r="J131" s="21"/>
      <c r="K131" s="21"/>
      <c r="L131" s="22"/>
    </row>
    <row r="132" spans="1:12" ht="12" customHeight="1" x14ac:dyDescent="0.2">
      <c r="A132" s="14"/>
      <c r="B132" s="14"/>
      <c r="C132" s="15"/>
      <c r="D132" s="15"/>
      <c r="E132" s="16"/>
      <c r="F132" s="17"/>
      <c r="G132" s="37"/>
      <c r="H132" s="44"/>
      <c r="I132" s="21"/>
      <c r="J132" s="21"/>
      <c r="K132" s="21"/>
      <c r="L132" s="22"/>
    </row>
    <row r="133" spans="1:12" ht="12" customHeight="1" x14ac:dyDescent="0.2">
      <c r="A133" s="14"/>
      <c r="B133" s="14"/>
      <c r="C133" s="15"/>
      <c r="D133" s="15"/>
      <c r="E133" s="16"/>
      <c r="F133" s="17"/>
      <c r="G133" s="37"/>
      <c r="H133" s="44"/>
      <c r="I133" s="21"/>
      <c r="J133" s="21"/>
      <c r="K133" s="21"/>
      <c r="L133" s="22"/>
    </row>
    <row r="134" spans="1:12" ht="12" customHeight="1" x14ac:dyDescent="0.2">
      <c r="A134" s="14"/>
      <c r="B134" s="14"/>
      <c r="C134" s="15"/>
      <c r="D134" s="15"/>
      <c r="E134" s="16"/>
      <c r="F134" s="17"/>
      <c r="G134" s="37"/>
      <c r="H134" s="44"/>
      <c r="I134" s="21"/>
      <c r="J134" s="21"/>
      <c r="K134" s="21"/>
      <c r="L134" s="22"/>
    </row>
    <row r="135" spans="1:12" ht="12" customHeight="1" x14ac:dyDescent="0.2">
      <c r="A135" s="14"/>
      <c r="B135" s="14"/>
      <c r="C135" s="15"/>
      <c r="D135" s="15"/>
      <c r="E135" s="16"/>
      <c r="F135" s="17"/>
      <c r="G135" s="37"/>
      <c r="H135" s="44"/>
      <c r="I135" s="21"/>
      <c r="J135" s="21"/>
      <c r="K135" s="21"/>
      <c r="L135" s="22"/>
    </row>
    <row r="136" spans="1:12" ht="12" customHeight="1" x14ac:dyDescent="0.2">
      <c r="A136" s="14"/>
      <c r="B136" s="14"/>
      <c r="C136" s="15"/>
      <c r="D136" s="15"/>
      <c r="E136" s="16"/>
      <c r="F136" s="17"/>
      <c r="G136" s="37"/>
      <c r="H136" s="44"/>
      <c r="I136" s="21"/>
      <c r="J136" s="21"/>
      <c r="K136" s="21"/>
      <c r="L136" s="22"/>
    </row>
    <row r="137" spans="1:12" ht="12" customHeight="1" x14ac:dyDescent="0.2">
      <c r="A137" s="14"/>
      <c r="B137" s="14"/>
      <c r="C137" s="15"/>
      <c r="D137" s="15"/>
      <c r="E137" s="16"/>
      <c r="F137" s="17"/>
      <c r="G137" s="37"/>
      <c r="H137" s="44"/>
      <c r="I137" s="21"/>
      <c r="J137" s="21"/>
      <c r="K137" s="21"/>
      <c r="L137" s="22"/>
    </row>
    <row r="138" spans="1:12" ht="12" customHeight="1" x14ac:dyDescent="0.2">
      <c r="A138" s="14"/>
      <c r="B138" s="14"/>
      <c r="C138" s="15"/>
      <c r="D138" s="15"/>
      <c r="E138" s="16"/>
      <c r="F138" s="17"/>
      <c r="G138" s="37"/>
      <c r="H138" s="44"/>
      <c r="I138" s="21"/>
      <c r="J138" s="21"/>
      <c r="K138" s="21"/>
      <c r="L138" s="22"/>
    </row>
    <row r="139" spans="1:12" ht="12" customHeight="1" x14ac:dyDescent="0.2">
      <c r="A139" s="14"/>
      <c r="B139" s="14"/>
      <c r="C139" s="15"/>
      <c r="D139" s="15"/>
      <c r="E139" s="45"/>
      <c r="F139" s="17"/>
      <c r="G139" s="45"/>
      <c r="H139" s="46"/>
      <c r="I139" s="47"/>
      <c r="J139" s="21"/>
      <c r="K139" s="21"/>
      <c r="L139" s="22"/>
    </row>
    <row r="140" spans="1:12" ht="12" customHeight="1" x14ac:dyDescent="0.2">
      <c r="A140" s="14"/>
      <c r="B140" s="14"/>
      <c r="C140" s="15"/>
      <c r="D140" s="15"/>
      <c r="E140" s="45"/>
      <c r="F140" s="17"/>
      <c r="G140" s="45"/>
      <c r="H140" s="46"/>
      <c r="I140" s="47"/>
      <c r="J140" s="21"/>
      <c r="K140" s="21"/>
      <c r="L140" s="22"/>
    </row>
    <row r="141" spans="1:12" ht="12" customHeight="1" x14ac:dyDescent="0.2">
      <c r="A141" s="14"/>
      <c r="B141" s="14"/>
      <c r="C141" s="15"/>
      <c r="D141" s="15"/>
      <c r="E141" s="45"/>
      <c r="F141" s="17"/>
      <c r="G141" s="45"/>
      <c r="H141" s="46"/>
      <c r="I141" s="47"/>
      <c r="J141" s="21"/>
      <c r="K141" s="21"/>
      <c r="L141" s="22"/>
    </row>
    <row r="142" spans="1:12" ht="12" customHeight="1" x14ac:dyDescent="0.2">
      <c r="A142" s="14"/>
      <c r="B142" s="14"/>
      <c r="C142" s="15"/>
      <c r="D142" s="15"/>
      <c r="E142" s="45"/>
      <c r="F142" s="17"/>
      <c r="G142" s="45"/>
      <c r="H142" s="46"/>
      <c r="I142" s="47"/>
      <c r="J142" s="21"/>
      <c r="K142" s="21"/>
      <c r="L142" s="22"/>
    </row>
    <row r="143" spans="1:12" ht="12" customHeight="1" x14ac:dyDescent="0.2">
      <c r="A143" s="14"/>
      <c r="B143" s="14"/>
      <c r="C143" s="15"/>
      <c r="D143" s="15"/>
      <c r="E143" s="45"/>
      <c r="F143" s="17"/>
      <c r="G143" s="45"/>
      <c r="H143" s="46"/>
      <c r="I143" s="47"/>
      <c r="J143" s="21"/>
      <c r="K143" s="21"/>
      <c r="L143" s="22"/>
    </row>
    <row r="144" spans="1:12" ht="12" customHeight="1" x14ac:dyDescent="0.2">
      <c r="A144" s="14"/>
      <c r="B144" s="14"/>
      <c r="C144" s="15"/>
      <c r="D144" s="15"/>
      <c r="E144" s="45"/>
      <c r="F144" s="17"/>
      <c r="G144" s="45"/>
      <c r="H144" s="46"/>
      <c r="I144" s="47"/>
      <c r="J144" s="21"/>
      <c r="K144" s="21"/>
      <c r="L144" s="22"/>
    </row>
    <row r="145" spans="1:12" ht="12" customHeight="1" x14ac:dyDescent="0.2">
      <c r="A145" s="14"/>
      <c r="B145" s="14"/>
      <c r="C145" s="15"/>
      <c r="D145" s="15"/>
      <c r="E145" s="45"/>
      <c r="F145" s="17"/>
      <c r="G145" s="45"/>
      <c r="H145" s="46"/>
      <c r="I145" s="47"/>
      <c r="J145" s="21"/>
      <c r="K145" s="21"/>
      <c r="L145" s="22"/>
    </row>
    <row r="146" spans="1:12" ht="12" customHeight="1" x14ac:dyDescent="0.2">
      <c r="A146" s="14"/>
      <c r="B146" s="14"/>
      <c r="C146" s="15"/>
      <c r="D146" s="15"/>
      <c r="E146" s="45"/>
      <c r="F146" s="17"/>
      <c r="G146" s="45"/>
      <c r="H146" s="46"/>
      <c r="I146" s="47"/>
      <c r="J146" s="21"/>
      <c r="K146" s="21"/>
      <c r="L146" s="22"/>
    </row>
    <row r="147" spans="1:12" ht="12" customHeight="1" x14ac:dyDescent="0.2">
      <c r="A147" s="14"/>
      <c r="B147" s="14"/>
      <c r="C147" s="15"/>
      <c r="D147" s="15"/>
      <c r="E147" s="45"/>
      <c r="F147" s="17"/>
      <c r="G147" s="45"/>
      <c r="H147" s="46"/>
      <c r="I147" s="47"/>
      <c r="J147" s="21"/>
      <c r="K147" s="21"/>
      <c r="L147" s="22"/>
    </row>
    <row r="148" spans="1:12" ht="12" customHeight="1" x14ac:dyDescent="0.2">
      <c r="A148" s="14"/>
      <c r="B148" s="14"/>
      <c r="C148" s="15"/>
      <c r="D148" s="15"/>
      <c r="E148" s="45"/>
      <c r="F148" s="17"/>
      <c r="G148" s="45"/>
      <c r="H148" s="46"/>
      <c r="I148" s="47"/>
      <c r="J148" s="21"/>
      <c r="K148" s="21"/>
      <c r="L148" s="22"/>
    </row>
    <row r="149" spans="1:12" ht="12" customHeight="1" x14ac:dyDescent="0.2">
      <c r="A149" s="14"/>
      <c r="B149" s="14"/>
      <c r="C149" s="15"/>
      <c r="D149" s="15"/>
      <c r="E149" s="45"/>
      <c r="F149" s="17"/>
      <c r="G149" s="45"/>
      <c r="H149" s="46"/>
      <c r="I149" s="47"/>
      <c r="J149" s="21"/>
      <c r="K149" s="21"/>
      <c r="L149" s="22"/>
    </row>
    <row r="150" spans="1:12" ht="12" customHeight="1" x14ac:dyDescent="0.2">
      <c r="A150" s="14"/>
      <c r="B150" s="14"/>
      <c r="C150" s="15"/>
      <c r="D150" s="15"/>
      <c r="E150" s="45"/>
      <c r="F150" s="17"/>
      <c r="G150" s="45"/>
      <c r="H150" s="46"/>
      <c r="I150" s="47"/>
      <c r="J150" s="21"/>
      <c r="K150" s="21"/>
      <c r="L150" s="22"/>
    </row>
    <row r="151" spans="1:12" ht="12" customHeight="1" x14ac:dyDescent="0.2">
      <c r="A151" s="14"/>
      <c r="B151" s="14"/>
      <c r="C151" s="15"/>
      <c r="D151" s="15"/>
      <c r="E151" s="45"/>
      <c r="F151" s="17"/>
      <c r="G151" s="45"/>
      <c r="H151" s="46"/>
      <c r="I151" s="47"/>
      <c r="J151" s="21"/>
      <c r="K151" s="21"/>
      <c r="L151" s="22"/>
    </row>
    <row r="152" spans="1:12" ht="12" customHeight="1" x14ac:dyDescent="0.2">
      <c r="A152" s="14"/>
      <c r="B152" s="14"/>
      <c r="C152" s="15"/>
      <c r="D152" s="15"/>
      <c r="E152" s="45"/>
      <c r="F152" s="17"/>
      <c r="G152" s="45"/>
      <c r="H152" s="46"/>
      <c r="I152" s="47"/>
      <c r="J152" s="21"/>
      <c r="K152" s="21"/>
      <c r="L152" s="22"/>
    </row>
    <row r="153" spans="1:12" ht="12" customHeight="1" x14ac:dyDescent="0.2">
      <c r="A153" s="14"/>
      <c r="B153" s="14"/>
      <c r="C153" s="15"/>
      <c r="D153" s="15"/>
      <c r="E153" s="45"/>
      <c r="F153" s="17"/>
      <c r="G153" s="45"/>
      <c r="H153" s="46"/>
      <c r="I153" s="47"/>
      <c r="J153" s="21"/>
      <c r="K153" s="21"/>
      <c r="L153" s="22"/>
    </row>
    <row r="154" spans="1:12" ht="12" customHeight="1" x14ac:dyDescent="0.2">
      <c r="A154" s="14"/>
      <c r="B154" s="14"/>
      <c r="C154" s="15"/>
      <c r="D154" s="15"/>
      <c r="E154" s="45"/>
      <c r="F154" s="17"/>
      <c r="G154" s="45"/>
      <c r="H154" s="46"/>
      <c r="I154" s="47"/>
      <c r="J154" s="21"/>
      <c r="K154" s="21"/>
      <c r="L154" s="22"/>
    </row>
    <row r="155" spans="1:12" ht="12" customHeight="1" x14ac:dyDescent="0.2">
      <c r="A155" s="14"/>
      <c r="B155" s="14"/>
      <c r="C155" s="15"/>
      <c r="D155" s="15"/>
      <c r="E155" s="45"/>
      <c r="F155" s="17"/>
      <c r="G155" s="45"/>
      <c r="H155" s="46"/>
      <c r="I155" s="47"/>
      <c r="J155" s="21"/>
      <c r="K155" s="21"/>
      <c r="L155" s="22"/>
    </row>
    <row r="156" spans="1:12" ht="12" customHeight="1" x14ac:dyDescent="0.2">
      <c r="A156" s="14"/>
      <c r="B156" s="14"/>
      <c r="C156" s="15"/>
      <c r="D156" s="15"/>
      <c r="E156" s="45"/>
      <c r="F156" s="17"/>
      <c r="G156" s="45"/>
      <c r="H156" s="46"/>
      <c r="I156" s="47"/>
      <c r="J156" s="21"/>
      <c r="K156" s="21"/>
      <c r="L156" s="22"/>
    </row>
    <row r="157" spans="1:12" ht="12" customHeight="1" x14ac:dyDescent="0.2">
      <c r="A157" s="14"/>
      <c r="B157" s="14"/>
      <c r="C157" s="15"/>
      <c r="D157" s="15"/>
      <c r="E157" s="45"/>
      <c r="F157" s="17"/>
      <c r="G157" s="45"/>
      <c r="H157" s="46"/>
      <c r="I157" s="47"/>
      <c r="J157" s="21"/>
      <c r="K157" s="21"/>
      <c r="L157" s="22"/>
    </row>
    <row r="158" spans="1:12" ht="12" customHeight="1" x14ac:dyDescent="0.2">
      <c r="A158" s="14"/>
      <c r="B158" s="14"/>
      <c r="C158" s="15"/>
      <c r="D158" s="15"/>
      <c r="E158" s="45"/>
      <c r="F158" s="17"/>
      <c r="G158" s="45"/>
      <c r="H158" s="46"/>
      <c r="I158" s="47"/>
      <c r="J158" s="21"/>
      <c r="K158" s="21"/>
      <c r="L158" s="22"/>
    </row>
    <row r="159" spans="1:12" ht="12" customHeight="1" x14ac:dyDescent="0.2">
      <c r="A159" s="14"/>
      <c r="B159" s="14"/>
      <c r="C159" s="15"/>
      <c r="D159" s="15"/>
      <c r="E159" s="45"/>
      <c r="F159" s="17"/>
      <c r="G159" s="45"/>
      <c r="H159" s="46"/>
      <c r="I159" s="47"/>
      <c r="J159" s="21"/>
      <c r="K159" s="21"/>
      <c r="L159" s="22"/>
    </row>
    <row r="160" spans="1:12" ht="12" customHeight="1" x14ac:dyDescent="0.2">
      <c r="A160" s="14"/>
      <c r="B160" s="14"/>
      <c r="C160" s="15"/>
      <c r="D160" s="15"/>
      <c r="E160" s="45"/>
      <c r="F160" s="17"/>
      <c r="G160" s="45"/>
      <c r="H160" s="46"/>
      <c r="I160" s="47"/>
      <c r="J160" s="21"/>
      <c r="K160" s="21"/>
      <c r="L160" s="22"/>
    </row>
    <row r="161" spans="1:12" ht="12" customHeight="1" x14ac:dyDescent="0.2">
      <c r="A161" s="14"/>
      <c r="B161" s="14"/>
      <c r="C161" s="15"/>
      <c r="D161" s="15"/>
      <c r="E161" s="45"/>
      <c r="F161" s="17"/>
      <c r="G161" s="45"/>
      <c r="H161" s="46"/>
      <c r="I161" s="47"/>
      <c r="J161" s="21"/>
      <c r="K161" s="21"/>
      <c r="L161" s="22"/>
    </row>
    <row r="162" spans="1:12" ht="12" customHeight="1" x14ac:dyDescent="0.2">
      <c r="A162" s="14"/>
      <c r="B162" s="14"/>
      <c r="C162" s="15"/>
      <c r="D162" s="15"/>
      <c r="E162" s="45"/>
      <c r="F162" s="17"/>
      <c r="G162" s="45"/>
      <c r="H162" s="46"/>
      <c r="I162" s="47"/>
      <c r="J162" s="21"/>
      <c r="K162" s="21"/>
      <c r="L162" s="22"/>
    </row>
    <row r="163" spans="1:12" ht="12" customHeight="1" x14ac:dyDescent="0.2">
      <c r="A163" s="14"/>
      <c r="B163" s="14"/>
      <c r="C163" s="15"/>
      <c r="D163" s="15"/>
      <c r="E163" s="45"/>
      <c r="F163" s="17"/>
      <c r="G163" s="45"/>
      <c r="H163" s="46"/>
      <c r="I163" s="47"/>
      <c r="J163" s="21"/>
      <c r="K163" s="21"/>
      <c r="L163" s="22"/>
    </row>
    <row r="164" spans="1:12" ht="12" customHeight="1" x14ac:dyDescent="0.2">
      <c r="A164" s="14"/>
      <c r="B164" s="14"/>
      <c r="C164" s="15"/>
      <c r="D164" s="15"/>
      <c r="E164" s="45"/>
      <c r="F164" s="17"/>
      <c r="G164" s="45"/>
      <c r="H164" s="46"/>
      <c r="I164" s="47"/>
      <c r="J164" s="21"/>
      <c r="K164" s="21"/>
      <c r="L164" s="22"/>
    </row>
    <row r="165" spans="1:12" ht="12" customHeight="1" x14ac:dyDescent="0.2">
      <c r="A165" s="14"/>
      <c r="B165" s="14"/>
      <c r="C165" s="15"/>
      <c r="D165" s="15"/>
      <c r="E165" s="45"/>
      <c r="F165" s="17"/>
      <c r="G165" s="45"/>
      <c r="H165" s="46"/>
      <c r="I165" s="47"/>
      <c r="J165" s="21"/>
      <c r="K165" s="21"/>
      <c r="L165" s="22"/>
    </row>
    <row r="166" spans="1:12" ht="12" customHeight="1" x14ac:dyDescent="0.2">
      <c r="A166" s="14"/>
      <c r="B166" s="14"/>
      <c r="C166" s="15"/>
      <c r="D166" s="15"/>
      <c r="E166" s="45"/>
      <c r="F166" s="17"/>
      <c r="G166" s="45"/>
      <c r="H166" s="46"/>
      <c r="I166" s="47"/>
      <c r="J166" s="21"/>
      <c r="K166" s="21"/>
      <c r="L166" s="22"/>
    </row>
    <row r="167" spans="1:12" ht="12" customHeight="1" x14ac:dyDescent="0.2">
      <c r="A167" s="14"/>
      <c r="B167" s="14"/>
      <c r="C167" s="15"/>
      <c r="D167" s="15"/>
      <c r="E167" s="45"/>
      <c r="F167" s="17"/>
      <c r="G167" s="45"/>
      <c r="H167" s="46"/>
      <c r="I167" s="47"/>
      <c r="J167" s="21"/>
      <c r="K167" s="21"/>
      <c r="L167" s="22"/>
    </row>
    <row r="168" spans="1:12" ht="12" customHeight="1" x14ac:dyDescent="0.2">
      <c r="A168" s="14"/>
      <c r="B168" s="14"/>
      <c r="C168" s="15"/>
      <c r="D168" s="15"/>
      <c r="E168" s="45"/>
      <c r="F168" s="17"/>
      <c r="G168" s="45"/>
      <c r="H168" s="46"/>
      <c r="I168" s="47"/>
      <c r="J168" s="21"/>
      <c r="K168" s="21"/>
      <c r="L168" s="22"/>
    </row>
    <row r="169" spans="1:12" ht="12" customHeight="1" x14ac:dyDescent="0.2">
      <c r="A169" s="14"/>
      <c r="B169" s="14"/>
      <c r="C169" s="15"/>
      <c r="D169" s="15"/>
      <c r="E169" s="45"/>
      <c r="F169" s="17"/>
      <c r="G169" s="45"/>
      <c r="H169" s="46"/>
      <c r="I169" s="47"/>
      <c r="J169" s="21"/>
      <c r="K169" s="21"/>
      <c r="L169" s="22"/>
    </row>
    <row r="170" spans="1:12" ht="12" customHeight="1" x14ac:dyDescent="0.2">
      <c r="A170" s="14"/>
      <c r="B170" s="14"/>
      <c r="C170" s="15"/>
      <c r="D170" s="15"/>
      <c r="E170" s="45"/>
      <c r="F170" s="17"/>
      <c r="G170" s="45"/>
      <c r="H170" s="46"/>
      <c r="I170" s="47"/>
      <c r="J170" s="21"/>
      <c r="K170" s="21"/>
      <c r="L170" s="22"/>
    </row>
    <row r="171" spans="1:12" ht="12" customHeight="1" x14ac:dyDescent="0.2">
      <c r="A171" s="14"/>
      <c r="B171" s="14"/>
      <c r="C171" s="15"/>
      <c r="D171" s="15"/>
      <c r="E171" s="45"/>
      <c r="F171" s="17"/>
      <c r="G171" s="45"/>
      <c r="H171" s="46"/>
      <c r="I171" s="47"/>
      <c r="J171" s="21"/>
      <c r="K171" s="21"/>
      <c r="L171" s="22"/>
    </row>
    <row r="172" spans="1:12" ht="12" customHeight="1" x14ac:dyDescent="0.2">
      <c r="A172" s="14"/>
      <c r="B172" s="14"/>
      <c r="C172" s="15"/>
      <c r="D172" s="15"/>
      <c r="E172" s="45"/>
      <c r="F172" s="17"/>
      <c r="G172" s="45"/>
      <c r="H172" s="46"/>
      <c r="I172" s="47"/>
      <c r="J172" s="21"/>
      <c r="K172" s="21"/>
      <c r="L172" s="22"/>
    </row>
    <row r="173" spans="1:12" ht="12" customHeight="1" x14ac:dyDescent="0.2">
      <c r="A173" s="14"/>
      <c r="B173" s="14"/>
      <c r="C173" s="15"/>
      <c r="D173" s="15"/>
      <c r="E173" s="45"/>
      <c r="F173" s="17"/>
      <c r="G173" s="45"/>
      <c r="H173" s="46"/>
      <c r="I173" s="47"/>
      <c r="J173" s="21"/>
      <c r="K173" s="21"/>
      <c r="L173" s="22"/>
    </row>
    <row r="174" spans="1:12" ht="12" customHeight="1" x14ac:dyDescent="0.2">
      <c r="A174" s="14"/>
      <c r="B174" s="14"/>
      <c r="C174" s="15"/>
      <c r="D174" s="15"/>
      <c r="E174" s="45"/>
      <c r="F174" s="17"/>
      <c r="G174" s="45"/>
      <c r="H174" s="46"/>
      <c r="I174" s="47"/>
      <c r="J174" s="21"/>
      <c r="K174" s="21"/>
      <c r="L174" s="22"/>
    </row>
    <row r="175" spans="1:12" ht="12" customHeight="1" x14ac:dyDescent="0.2">
      <c r="A175" s="14"/>
      <c r="B175" s="14"/>
      <c r="C175" s="15"/>
      <c r="D175" s="15"/>
      <c r="E175" s="45"/>
      <c r="F175" s="17"/>
      <c r="G175" s="45"/>
      <c r="H175" s="46"/>
      <c r="I175" s="47"/>
      <c r="J175" s="21"/>
      <c r="K175" s="21"/>
      <c r="L175" s="22"/>
    </row>
    <row r="176" spans="1:12" ht="12" customHeight="1" x14ac:dyDescent="0.2">
      <c r="A176" s="14"/>
      <c r="B176" s="14"/>
      <c r="C176" s="15"/>
      <c r="D176" s="15"/>
      <c r="E176" s="45"/>
      <c r="F176" s="17"/>
      <c r="G176" s="45"/>
      <c r="H176" s="46"/>
      <c r="I176" s="47"/>
      <c r="J176" s="21"/>
      <c r="K176" s="21"/>
      <c r="L176" s="22"/>
    </row>
    <row r="177" spans="1:12" ht="12" customHeight="1" x14ac:dyDescent="0.2">
      <c r="A177" s="14"/>
      <c r="B177" s="14"/>
      <c r="C177" s="15"/>
      <c r="D177" s="15"/>
      <c r="E177" s="45"/>
      <c r="F177" s="17"/>
      <c r="G177" s="45"/>
      <c r="H177" s="46"/>
      <c r="I177" s="47"/>
      <c r="J177" s="21"/>
      <c r="K177" s="21"/>
      <c r="L177" s="22"/>
    </row>
    <row r="178" spans="1:12" ht="12" customHeight="1" x14ac:dyDescent="0.2">
      <c r="A178" s="14"/>
      <c r="B178" s="14"/>
      <c r="C178" s="15"/>
      <c r="D178" s="15"/>
      <c r="E178" s="45"/>
      <c r="F178" s="17"/>
      <c r="G178" s="45"/>
      <c r="H178" s="46"/>
      <c r="I178" s="47"/>
      <c r="J178" s="21"/>
      <c r="K178" s="21"/>
      <c r="L178" s="22"/>
    </row>
    <row r="179" spans="1:12" ht="12" customHeight="1" x14ac:dyDescent="0.2">
      <c r="A179" s="14"/>
      <c r="B179" s="14"/>
      <c r="C179" s="15"/>
      <c r="D179" s="15"/>
      <c r="E179" s="45"/>
      <c r="F179" s="17"/>
      <c r="G179" s="45"/>
      <c r="H179" s="46"/>
      <c r="I179" s="47"/>
      <c r="J179" s="21"/>
      <c r="K179" s="21"/>
      <c r="L179" s="22"/>
    </row>
    <row r="180" spans="1:12" ht="12" customHeight="1" x14ac:dyDescent="0.2">
      <c r="A180" s="14"/>
      <c r="B180" s="14"/>
      <c r="C180" s="15"/>
      <c r="D180" s="15"/>
      <c r="E180" s="45"/>
      <c r="F180" s="17"/>
      <c r="G180" s="45"/>
      <c r="H180" s="46"/>
      <c r="I180" s="47"/>
      <c r="J180" s="21"/>
      <c r="K180" s="21"/>
      <c r="L180" s="22"/>
    </row>
    <row r="181" spans="1:12" ht="12" customHeight="1" x14ac:dyDescent="0.2">
      <c r="A181" s="14"/>
      <c r="B181" s="14"/>
      <c r="C181" s="15"/>
      <c r="D181" s="15"/>
      <c r="E181" s="45"/>
      <c r="F181" s="17"/>
      <c r="G181" s="45"/>
      <c r="H181" s="46"/>
      <c r="I181" s="47"/>
      <c r="J181" s="21"/>
      <c r="K181" s="21"/>
      <c r="L181" s="22"/>
    </row>
    <row r="182" spans="1:12" ht="12" customHeight="1" x14ac:dyDescent="0.2">
      <c r="A182" s="14"/>
      <c r="B182" s="14"/>
      <c r="C182" s="15"/>
      <c r="D182" s="15"/>
      <c r="E182" s="45"/>
      <c r="F182" s="17"/>
      <c r="G182" s="45"/>
      <c r="H182" s="46"/>
      <c r="I182" s="47"/>
      <c r="J182" s="21"/>
      <c r="K182" s="21"/>
      <c r="L182" s="22"/>
    </row>
    <row r="183" spans="1:12" ht="12" customHeight="1" x14ac:dyDescent="0.2">
      <c r="A183" s="14"/>
      <c r="B183" s="14"/>
      <c r="C183" s="15"/>
      <c r="D183" s="15"/>
      <c r="E183" s="45"/>
      <c r="F183" s="17"/>
      <c r="G183" s="45"/>
      <c r="H183" s="46"/>
      <c r="I183" s="47"/>
      <c r="J183" s="21"/>
      <c r="K183" s="21"/>
      <c r="L183" s="22"/>
    </row>
    <row r="184" spans="1:12" ht="12" customHeight="1" x14ac:dyDescent="0.2">
      <c r="A184" s="14"/>
      <c r="B184" s="14"/>
      <c r="C184" s="15"/>
      <c r="D184" s="15"/>
      <c r="E184" s="45"/>
      <c r="F184" s="17"/>
      <c r="G184" s="45"/>
      <c r="H184" s="46"/>
      <c r="I184" s="47"/>
      <c r="J184" s="21"/>
      <c r="K184" s="21"/>
      <c r="L184" s="22"/>
    </row>
    <row r="185" spans="1:12" ht="12" customHeight="1" x14ac:dyDescent="0.2">
      <c r="A185" s="14"/>
      <c r="B185" s="14"/>
      <c r="C185" s="15"/>
      <c r="D185" s="15"/>
      <c r="E185" s="45"/>
      <c r="F185" s="17"/>
      <c r="G185" s="45"/>
      <c r="H185" s="46"/>
      <c r="I185" s="47"/>
      <c r="J185" s="21"/>
      <c r="K185" s="21"/>
      <c r="L185" s="22"/>
    </row>
    <row r="186" spans="1:12" ht="12" customHeight="1" x14ac:dyDescent="0.2">
      <c r="A186" s="14"/>
      <c r="B186" s="14"/>
      <c r="C186" s="15"/>
      <c r="D186" s="15"/>
      <c r="E186" s="45"/>
      <c r="F186" s="17"/>
      <c r="G186" s="45"/>
      <c r="H186" s="46"/>
      <c r="I186" s="47"/>
      <c r="J186" s="21"/>
      <c r="K186" s="21"/>
      <c r="L186" s="22"/>
    </row>
    <row r="187" spans="1:12" ht="12" customHeight="1" x14ac:dyDescent="0.2">
      <c r="A187" s="14"/>
      <c r="B187" s="14"/>
      <c r="C187" s="15"/>
      <c r="D187" s="15"/>
      <c r="E187" s="45"/>
      <c r="F187" s="17"/>
      <c r="G187" s="45"/>
      <c r="H187" s="46"/>
      <c r="I187" s="47"/>
      <c r="J187" s="21"/>
      <c r="K187" s="21"/>
      <c r="L187" s="22"/>
    </row>
    <row r="188" spans="1:12" ht="12" customHeight="1" x14ac:dyDescent="0.2">
      <c r="A188" s="14"/>
      <c r="B188" s="14"/>
      <c r="C188" s="15"/>
      <c r="D188" s="15"/>
      <c r="E188" s="45"/>
      <c r="F188" s="17"/>
      <c r="G188" s="45"/>
      <c r="H188" s="46"/>
      <c r="I188" s="47"/>
      <c r="J188" s="21"/>
      <c r="K188" s="21"/>
      <c r="L188" s="22"/>
    </row>
    <row r="189" spans="1:12" ht="12" customHeight="1" x14ac:dyDescent="0.2">
      <c r="A189" s="14"/>
      <c r="B189" s="14"/>
      <c r="C189" s="15"/>
      <c r="D189" s="15"/>
      <c r="E189" s="45"/>
      <c r="F189" s="17"/>
      <c r="G189" s="45"/>
      <c r="H189" s="46"/>
      <c r="I189" s="47"/>
      <c r="J189" s="21"/>
      <c r="K189" s="21"/>
      <c r="L189" s="22"/>
    </row>
    <row r="190" spans="1:12" ht="12" customHeight="1" x14ac:dyDescent="0.2">
      <c r="A190" s="14"/>
      <c r="B190" s="14"/>
      <c r="C190" s="15"/>
      <c r="D190" s="15"/>
      <c r="E190" s="45"/>
      <c r="F190" s="17"/>
      <c r="G190" s="45"/>
      <c r="H190" s="46"/>
      <c r="I190" s="47"/>
      <c r="J190" s="21"/>
      <c r="K190" s="21"/>
      <c r="L190" s="22"/>
    </row>
    <row r="191" spans="1:12" ht="12" customHeight="1" x14ac:dyDescent="0.2">
      <c r="A191" s="14"/>
      <c r="B191" s="14"/>
      <c r="C191" s="15"/>
      <c r="D191" s="15"/>
      <c r="E191" s="45"/>
      <c r="F191" s="17"/>
      <c r="G191" s="45"/>
      <c r="H191" s="46"/>
      <c r="I191" s="47"/>
      <c r="J191" s="21"/>
      <c r="K191" s="21"/>
      <c r="L191" s="22"/>
    </row>
    <row r="192" spans="1:12" ht="12" customHeight="1" x14ac:dyDescent="0.2">
      <c r="A192" s="14"/>
      <c r="B192" s="14"/>
      <c r="C192" s="15"/>
      <c r="D192" s="15"/>
      <c r="E192" s="45"/>
      <c r="F192" s="17"/>
      <c r="G192" s="45"/>
      <c r="H192" s="46"/>
      <c r="I192" s="47"/>
      <c r="J192" s="21"/>
      <c r="K192" s="21"/>
      <c r="L192" s="22"/>
    </row>
    <row r="193" spans="1:12" ht="12" customHeight="1" x14ac:dyDescent="0.2">
      <c r="A193" s="14"/>
      <c r="B193" s="14"/>
      <c r="C193" s="15"/>
      <c r="D193" s="15"/>
      <c r="E193" s="45"/>
      <c r="F193" s="17"/>
      <c r="G193" s="45"/>
      <c r="H193" s="46"/>
      <c r="I193" s="47"/>
      <c r="J193" s="21"/>
      <c r="K193" s="21"/>
      <c r="L193" s="22"/>
    </row>
    <row r="194" spans="1:12" ht="12" customHeight="1" x14ac:dyDescent="0.2">
      <c r="A194" s="14"/>
      <c r="B194" s="14"/>
      <c r="C194" s="15"/>
      <c r="D194" s="15"/>
      <c r="E194" s="45"/>
      <c r="F194" s="17"/>
      <c r="G194" s="45"/>
      <c r="H194" s="46"/>
      <c r="I194" s="47"/>
      <c r="J194" s="21"/>
      <c r="K194" s="21"/>
      <c r="L194" s="22"/>
    </row>
    <row r="195" spans="1:12" ht="12" customHeight="1" x14ac:dyDescent="0.2">
      <c r="A195" s="14"/>
      <c r="B195" s="14"/>
      <c r="C195" s="15"/>
      <c r="D195" s="15"/>
      <c r="E195" s="45"/>
      <c r="F195" s="17"/>
      <c r="G195" s="45"/>
      <c r="H195" s="46"/>
      <c r="I195" s="47"/>
      <c r="J195" s="21"/>
      <c r="K195" s="21"/>
      <c r="L195" s="22"/>
    </row>
    <row r="196" spans="1:12" ht="12" customHeight="1" x14ac:dyDescent="0.2">
      <c r="A196" s="14"/>
      <c r="B196" s="14"/>
      <c r="C196" s="15"/>
      <c r="D196" s="15"/>
      <c r="E196" s="45"/>
      <c r="F196" s="17"/>
      <c r="G196" s="45"/>
      <c r="H196" s="46"/>
      <c r="I196" s="47"/>
      <c r="J196" s="21"/>
      <c r="K196" s="21"/>
      <c r="L196" s="22"/>
    </row>
    <row r="197" spans="1:12" ht="12" customHeight="1" x14ac:dyDescent="0.2">
      <c r="A197" s="14"/>
      <c r="B197" s="14"/>
      <c r="C197" s="15"/>
      <c r="D197" s="15"/>
      <c r="E197" s="45"/>
      <c r="F197" s="17"/>
      <c r="G197" s="45"/>
      <c r="H197" s="46"/>
      <c r="I197" s="47"/>
      <c r="J197" s="21"/>
      <c r="K197" s="21"/>
      <c r="L197" s="22"/>
    </row>
    <row r="198" spans="1:12" ht="12" customHeight="1" x14ac:dyDescent="0.2">
      <c r="A198" s="14"/>
      <c r="B198" s="14"/>
      <c r="C198" s="15"/>
      <c r="D198" s="15"/>
      <c r="E198" s="45"/>
      <c r="F198" s="17"/>
      <c r="G198" s="45"/>
      <c r="H198" s="46"/>
      <c r="I198" s="47"/>
      <c r="J198" s="21"/>
      <c r="K198" s="21"/>
      <c r="L198" s="22"/>
    </row>
    <row r="199" spans="1:12" ht="12" customHeight="1" x14ac:dyDescent="0.2">
      <c r="A199" s="14"/>
      <c r="B199" s="14"/>
      <c r="C199" s="15"/>
      <c r="D199" s="15"/>
      <c r="E199" s="45"/>
      <c r="F199" s="17"/>
      <c r="G199" s="45"/>
      <c r="H199" s="46"/>
      <c r="I199" s="47"/>
      <c r="J199" s="21"/>
      <c r="K199" s="21"/>
      <c r="L199" s="22"/>
    </row>
    <row r="200" spans="1:12" ht="12" customHeight="1" x14ac:dyDescent="0.2">
      <c r="A200" s="14"/>
      <c r="B200" s="14"/>
      <c r="C200" s="15"/>
      <c r="D200" s="15"/>
      <c r="E200" s="45"/>
      <c r="F200" s="17"/>
      <c r="G200" s="45"/>
      <c r="H200" s="46"/>
      <c r="I200" s="47"/>
      <c r="J200" s="21"/>
      <c r="K200" s="21"/>
      <c r="L200" s="22"/>
    </row>
    <row r="201" spans="1:12" ht="12" customHeight="1" x14ac:dyDescent="0.2">
      <c r="A201" s="14"/>
      <c r="B201" s="14"/>
      <c r="C201" s="15"/>
      <c r="D201" s="15"/>
      <c r="E201" s="45"/>
      <c r="F201" s="17"/>
      <c r="G201" s="45"/>
      <c r="H201" s="46"/>
      <c r="I201" s="47"/>
      <c r="J201" s="21"/>
      <c r="K201" s="21"/>
      <c r="L201" s="22"/>
    </row>
    <row r="202" spans="1:12" ht="12" customHeight="1" x14ac:dyDescent="0.2">
      <c r="A202" s="14"/>
      <c r="B202" s="14"/>
      <c r="C202" s="15"/>
      <c r="D202" s="15"/>
      <c r="E202" s="45"/>
      <c r="F202" s="17"/>
      <c r="G202" s="45"/>
      <c r="H202" s="46"/>
      <c r="I202" s="47"/>
      <c r="J202" s="21"/>
      <c r="K202" s="21"/>
      <c r="L202" s="22"/>
    </row>
    <row r="203" spans="1:12" ht="12" customHeight="1" x14ac:dyDescent="0.2">
      <c r="A203" s="14"/>
      <c r="B203" s="14"/>
      <c r="C203" s="15"/>
      <c r="D203" s="15"/>
      <c r="E203" s="45"/>
      <c r="F203" s="17"/>
      <c r="G203" s="45"/>
      <c r="H203" s="46"/>
      <c r="I203" s="47"/>
      <c r="J203" s="21"/>
      <c r="K203" s="21"/>
      <c r="L203" s="22"/>
    </row>
    <row r="204" spans="1:12" ht="12" customHeight="1" x14ac:dyDescent="0.2">
      <c r="A204" s="14"/>
      <c r="B204" s="14"/>
      <c r="C204" s="15"/>
      <c r="D204" s="15"/>
      <c r="E204" s="45"/>
      <c r="F204" s="17"/>
      <c r="G204" s="45"/>
      <c r="H204" s="46"/>
      <c r="I204" s="47"/>
      <c r="J204" s="21"/>
      <c r="K204" s="21"/>
      <c r="L204" s="22"/>
    </row>
    <row r="205" spans="1:12" ht="12" customHeight="1" x14ac:dyDescent="0.2">
      <c r="A205" s="14"/>
      <c r="B205" s="14"/>
      <c r="C205" s="15"/>
      <c r="D205" s="15"/>
      <c r="E205" s="45"/>
      <c r="F205" s="17"/>
      <c r="G205" s="45"/>
      <c r="H205" s="46"/>
      <c r="I205" s="47"/>
      <c r="J205" s="21"/>
      <c r="K205" s="21"/>
      <c r="L205" s="22"/>
    </row>
    <row r="206" spans="1:12" ht="12" customHeight="1" x14ac:dyDescent="0.2">
      <c r="A206" s="14"/>
      <c r="B206" s="14"/>
      <c r="C206" s="15"/>
      <c r="D206" s="15"/>
      <c r="E206" s="45"/>
      <c r="F206" s="17"/>
      <c r="G206" s="45"/>
      <c r="H206" s="46"/>
      <c r="I206" s="47"/>
      <c r="J206" s="21"/>
      <c r="K206" s="21"/>
      <c r="L206" s="22"/>
    </row>
    <row r="207" spans="1:12" ht="12" customHeight="1" x14ac:dyDescent="0.2">
      <c r="A207" s="14"/>
      <c r="B207" s="14"/>
      <c r="C207" s="15"/>
      <c r="D207" s="15"/>
      <c r="E207" s="45"/>
      <c r="F207" s="17"/>
      <c r="G207" s="45"/>
      <c r="H207" s="46"/>
      <c r="I207" s="47"/>
      <c r="J207" s="21"/>
      <c r="K207" s="21"/>
      <c r="L207" s="22"/>
    </row>
    <row r="208" spans="1:12" ht="12" customHeight="1" x14ac:dyDescent="0.2">
      <c r="A208" s="14"/>
      <c r="B208" s="14"/>
      <c r="C208" s="15"/>
      <c r="D208" s="15"/>
      <c r="E208" s="45"/>
      <c r="F208" s="17"/>
      <c r="G208" s="45"/>
      <c r="H208" s="46"/>
      <c r="I208" s="47"/>
      <c r="J208" s="21"/>
      <c r="K208" s="21"/>
      <c r="L208" s="22"/>
    </row>
    <row r="209" spans="1:12" ht="12" customHeight="1" x14ac:dyDescent="0.2">
      <c r="A209" s="14"/>
      <c r="B209" s="14"/>
      <c r="C209" s="15"/>
      <c r="D209" s="15"/>
      <c r="E209" s="45"/>
      <c r="F209" s="17"/>
      <c r="G209" s="45"/>
      <c r="H209" s="46"/>
      <c r="I209" s="47"/>
      <c r="J209" s="21"/>
      <c r="K209" s="21"/>
      <c r="L209" s="22"/>
    </row>
    <row r="210" spans="1:12" ht="12" customHeight="1" x14ac:dyDescent="0.2">
      <c r="A210" s="14"/>
      <c r="B210" s="14"/>
      <c r="C210" s="15"/>
      <c r="D210" s="15"/>
      <c r="E210" s="45"/>
      <c r="F210" s="17"/>
      <c r="G210" s="45"/>
      <c r="H210" s="46"/>
      <c r="I210" s="47"/>
      <c r="J210" s="21"/>
      <c r="K210" s="21"/>
      <c r="L210" s="22"/>
    </row>
    <row r="211" spans="1:12" ht="12" customHeight="1" x14ac:dyDescent="0.2">
      <c r="A211" s="14"/>
      <c r="B211" s="14"/>
      <c r="C211" s="15"/>
      <c r="D211" s="15"/>
      <c r="E211" s="45"/>
      <c r="F211" s="17"/>
      <c r="G211" s="45"/>
      <c r="H211" s="46"/>
      <c r="I211" s="47"/>
      <c r="J211" s="21"/>
      <c r="K211" s="21"/>
      <c r="L211" s="22"/>
    </row>
    <row r="212" spans="1:12" ht="12" customHeight="1" x14ac:dyDescent="0.2">
      <c r="A212" s="14"/>
      <c r="B212" s="14"/>
      <c r="C212" s="15"/>
      <c r="D212" s="15"/>
      <c r="E212" s="18"/>
      <c r="F212" s="32"/>
      <c r="G212" s="33"/>
      <c r="H212" s="26"/>
      <c r="I212" s="27"/>
      <c r="J212" s="21"/>
      <c r="K212" s="21"/>
      <c r="L212" s="22"/>
    </row>
    <row r="213" spans="1:12" ht="12" customHeight="1" x14ac:dyDescent="0.2">
      <c r="A213" s="14"/>
      <c r="B213" s="14"/>
      <c r="C213" s="15"/>
      <c r="D213" s="15"/>
      <c r="E213" s="18"/>
      <c r="F213" s="32"/>
      <c r="G213" s="33"/>
      <c r="H213" s="26"/>
      <c r="I213" s="27"/>
      <c r="J213" s="21"/>
      <c r="K213" s="21"/>
      <c r="L213" s="22"/>
    </row>
    <row r="214" spans="1:12" ht="12" customHeight="1" x14ac:dyDescent="0.2">
      <c r="A214" s="14"/>
      <c r="B214" s="14"/>
      <c r="C214" s="15"/>
      <c r="D214" s="15"/>
      <c r="E214" s="18"/>
      <c r="F214" s="32"/>
      <c r="G214" s="33"/>
      <c r="H214" s="26"/>
      <c r="I214" s="27"/>
      <c r="J214" s="21"/>
      <c r="K214" s="21"/>
      <c r="L214" s="22"/>
    </row>
    <row r="215" spans="1:12" ht="12" customHeight="1" x14ac:dyDescent="0.2">
      <c r="A215" s="14"/>
      <c r="B215" s="14"/>
      <c r="C215" s="15"/>
      <c r="D215" s="15"/>
      <c r="E215" s="18"/>
      <c r="F215" s="32"/>
      <c r="G215" s="33"/>
      <c r="H215" s="26"/>
      <c r="I215" s="27"/>
      <c r="J215" s="21"/>
      <c r="K215" s="21"/>
      <c r="L215" s="22"/>
    </row>
    <row r="216" spans="1:12" ht="12" customHeight="1" x14ac:dyDescent="0.2">
      <c r="A216" s="14"/>
      <c r="B216" s="14"/>
      <c r="C216" s="15"/>
      <c r="D216" s="15"/>
      <c r="E216" s="18"/>
      <c r="F216" s="32"/>
      <c r="G216" s="33"/>
      <c r="H216" s="26"/>
      <c r="I216" s="27"/>
      <c r="J216" s="21"/>
      <c r="K216" s="21"/>
      <c r="L216" s="22"/>
    </row>
    <row r="217" spans="1:12" ht="12" customHeight="1" x14ac:dyDescent="0.2">
      <c r="A217" s="14"/>
      <c r="B217" s="14"/>
      <c r="C217" s="15"/>
      <c r="D217" s="15"/>
      <c r="E217" s="18"/>
      <c r="F217" s="32"/>
      <c r="G217" s="33"/>
      <c r="H217" s="26"/>
      <c r="I217" s="27"/>
      <c r="J217" s="21"/>
      <c r="K217" s="21"/>
      <c r="L217" s="22"/>
    </row>
    <row r="218" spans="1:12" ht="12" customHeight="1" x14ac:dyDescent="0.2">
      <c r="A218" s="14"/>
      <c r="B218" s="14"/>
      <c r="C218" s="15"/>
      <c r="D218" s="15"/>
      <c r="E218" s="18"/>
      <c r="F218" s="32"/>
      <c r="G218" s="33"/>
      <c r="H218" s="26"/>
      <c r="I218" s="27"/>
      <c r="J218" s="21"/>
      <c r="K218" s="21"/>
      <c r="L218" s="22"/>
    </row>
    <row r="219" spans="1:12" ht="12" customHeight="1" x14ac:dyDescent="0.2">
      <c r="A219" s="14"/>
      <c r="B219" s="14"/>
      <c r="C219" s="15"/>
      <c r="D219" s="15"/>
      <c r="E219" s="18"/>
      <c r="F219" s="32"/>
      <c r="G219" s="33"/>
      <c r="H219" s="26"/>
      <c r="I219" s="27"/>
      <c r="J219" s="21"/>
      <c r="K219" s="21"/>
      <c r="L219" s="22"/>
    </row>
    <row r="220" spans="1:12" ht="12" customHeight="1" x14ac:dyDescent="0.2">
      <c r="A220" s="14"/>
      <c r="B220" s="14"/>
      <c r="C220" s="15"/>
      <c r="D220" s="15"/>
      <c r="E220" s="18"/>
      <c r="F220" s="32"/>
      <c r="G220" s="33"/>
      <c r="H220" s="26"/>
      <c r="I220" s="27"/>
      <c r="J220" s="21"/>
      <c r="K220" s="21"/>
      <c r="L220" s="22"/>
    </row>
    <row r="221" spans="1:12" ht="12" customHeight="1" x14ac:dyDescent="0.2">
      <c r="A221" s="14"/>
      <c r="B221" s="14"/>
      <c r="C221" s="15"/>
      <c r="D221" s="15"/>
      <c r="E221" s="18"/>
      <c r="F221" s="32"/>
      <c r="G221" s="33"/>
      <c r="H221" s="26"/>
      <c r="I221" s="27"/>
      <c r="J221" s="21"/>
      <c r="K221" s="21"/>
      <c r="L221" s="22"/>
    </row>
    <row r="222" spans="1:12" ht="12" customHeight="1" x14ac:dyDescent="0.2">
      <c r="A222" s="14"/>
      <c r="B222" s="14"/>
      <c r="C222" s="15"/>
      <c r="D222" s="15"/>
      <c r="E222" s="18"/>
      <c r="F222" s="32"/>
      <c r="G222" s="33"/>
      <c r="H222" s="26"/>
      <c r="I222" s="27"/>
      <c r="J222" s="21"/>
      <c r="K222" s="21"/>
      <c r="L222" s="22"/>
    </row>
    <row r="223" spans="1:12" ht="12" customHeight="1" x14ac:dyDescent="0.2">
      <c r="A223" s="14"/>
      <c r="B223" s="14"/>
      <c r="C223" s="15"/>
      <c r="D223" s="15"/>
      <c r="E223" s="18"/>
      <c r="F223" s="32"/>
      <c r="G223" s="33"/>
      <c r="H223" s="26"/>
      <c r="I223" s="27"/>
      <c r="J223" s="21"/>
      <c r="K223" s="21"/>
      <c r="L223" s="22"/>
    </row>
    <row r="224" spans="1:12" ht="12" customHeight="1" x14ac:dyDescent="0.2">
      <c r="A224" s="14"/>
      <c r="B224" s="14"/>
      <c r="C224" s="15"/>
      <c r="D224" s="15"/>
      <c r="E224" s="18"/>
      <c r="F224" s="32"/>
      <c r="G224" s="33"/>
      <c r="H224" s="26"/>
      <c r="I224" s="27"/>
      <c r="J224" s="21"/>
      <c r="K224" s="21"/>
      <c r="L224" s="22"/>
    </row>
    <row r="225" spans="1:12" ht="12" customHeight="1" x14ac:dyDescent="0.2">
      <c r="A225" s="14"/>
      <c r="B225" s="14"/>
      <c r="C225" s="15"/>
      <c r="D225" s="15"/>
      <c r="E225" s="18"/>
      <c r="F225" s="32"/>
      <c r="G225" s="33"/>
      <c r="H225" s="26"/>
      <c r="I225" s="27"/>
      <c r="J225" s="21"/>
      <c r="K225" s="21"/>
      <c r="L225" s="22"/>
    </row>
    <row r="226" spans="1:12" ht="12" customHeight="1" x14ac:dyDescent="0.2">
      <c r="A226" s="14"/>
      <c r="B226" s="14"/>
      <c r="C226" s="15"/>
      <c r="D226" s="15"/>
      <c r="E226" s="18"/>
      <c r="F226" s="32"/>
      <c r="G226" s="33"/>
      <c r="H226" s="26"/>
      <c r="I226" s="27"/>
      <c r="J226" s="21"/>
      <c r="K226" s="21"/>
      <c r="L226" s="22"/>
    </row>
    <row r="227" spans="1:12" ht="12" customHeight="1" x14ac:dyDescent="0.2">
      <c r="A227" s="14"/>
      <c r="B227" s="14"/>
      <c r="C227" s="15"/>
      <c r="D227" s="15"/>
      <c r="E227" s="18"/>
      <c r="F227" s="32"/>
      <c r="G227" s="33"/>
      <c r="H227" s="26"/>
      <c r="I227" s="27"/>
      <c r="J227" s="21"/>
      <c r="K227" s="21"/>
      <c r="L227" s="22"/>
    </row>
    <row r="228" spans="1:12" ht="12" customHeight="1" x14ac:dyDescent="0.2">
      <c r="A228" s="14"/>
      <c r="B228" s="14"/>
      <c r="C228" s="15"/>
      <c r="D228" s="15"/>
      <c r="E228" s="18"/>
      <c r="F228" s="32"/>
      <c r="G228" s="33"/>
      <c r="H228" s="26"/>
      <c r="I228" s="27"/>
      <c r="J228" s="21"/>
      <c r="K228" s="21"/>
      <c r="L228" s="22"/>
    </row>
    <row r="229" spans="1:12" ht="12" customHeight="1" x14ac:dyDescent="0.2">
      <c r="A229" s="14"/>
      <c r="B229" s="14"/>
      <c r="C229" s="15"/>
      <c r="D229" s="15"/>
      <c r="E229" s="18"/>
      <c r="F229" s="32"/>
      <c r="G229" s="33"/>
      <c r="H229" s="26"/>
      <c r="I229" s="27"/>
      <c r="J229" s="21"/>
      <c r="K229" s="21"/>
      <c r="L229" s="22"/>
    </row>
    <row r="230" spans="1:12" ht="12" customHeight="1" x14ac:dyDescent="0.2">
      <c r="A230" s="14"/>
      <c r="B230" s="14"/>
      <c r="C230" s="15"/>
      <c r="D230" s="15"/>
      <c r="E230" s="18"/>
      <c r="F230" s="32"/>
      <c r="G230" s="33"/>
      <c r="H230" s="26"/>
      <c r="I230" s="27"/>
      <c r="J230" s="21"/>
      <c r="K230" s="21"/>
      <c r="L230" s="22"/>
    </row>
    <row r="231" spans="1:12" ht="12" customHeight="1" x14ac:dyDescent="0.2">
      <c r="A231" s="14"/>
      <c r="B231" s="14"/>
      <c r="C231" s="15"/>
      <c r="D231" s="15"/>
      <c r="E231" s="18"/>
      <c r="F231" s="32"/>
      <c r="G231" s="33"/>
      <c r="H231" s="26"/>
      <c r="I231" s="27"/>
      <c r="J231" s="21"/>
      <c r="K231" s="21"/>
      <c r="L231" s="22"/>
    </row>
    <row r="232" spans="1:12" ht="12" customHeight="1" x14ac:dyDescent="0.2">
      <c r="A232" s="14"/>
      <c r="B232" s="14"/>
      <c r="C232" s="15"/>
      <c r="D232" s="15"/>
      <c r="E232" s="18"/>
      <c r="F232" s="32"/>
      <c r="G232" s="33"/>
      <c r="H232" s="26"/>
      <c r="I232" s="27"/>
      <c r="J232" s="21"/>
      <c r="K232" s="21"/>
      <c r="L232" s="22"/>
    </row>
    <row r="233" spans="1:12" ht="12" customHeight="1" x14ac:dyDescent="0.2">
      <c r="A233" s="14"/>
      <c r="B233" s="14"/>
      <c r="C233" s="15"/>
      <c r="D233" s="15"/>
      <c r="E233" s="18"/>
      <c r="F233" s="32"/>
      <c r="G233" s="33"/>
      <c r="H233" s="26"/>
      <c r="I233" s="27"/>
      <c r="J233" s="21"/>
      <c r="K233" s="21"/>
      <c r="L233" s="22"/>
    </row>
    <row r="234" spans="1:12" ht="12" customHeight="1" x14ac:dyDescent="0.2">
      <c r="A234" s="14"/>
      <c r="B234" s="14"/>
      <c r="C234" s="15"/>
      <c r="D234" s="15"/>
      <c r="E234" s="18"/>
      <c r="F234" s="32"/>
      <c r="G234" s="33"/>
      <c r="H234" s="26"/>
      <c r="I234" s="27"/>
      <c r="J234" s="21"/>
      <c r="K234" s="21"/>
      <c r="L234" s="22"/>
    </row>
    <row r="235" spans="1:12" ht="12" customHeight="1" x14ac:dyDescent="0.2">
      <c r="A235" s="14"/>
      <c r="B235" s="14"/>
      <c r="C235" s="15"/>
      <c r="D235" s="15"/>
      <c r="E235" s="18"/>
      <c r="F235" s="32"/>
      <c r="G235" s="33"/>
      <c r="H235" s="26"/>
      <c r="I235" s="27"/>
      <c r="J235" s="21"/>
      <c r="K235" s="21"/>
      <c r="L235" s="22"/>
    </row>
    <row r="236" spans="1:12" ht="12" customHeight="1" x14ac:dyDescent="0.2">
      <c r="A236" s="14"/>
      <c r="B236" s="14"/>
      <c r="C236" s="15"/>
      <c r="D236" s="15"/>
      <c r="E236" s="18"/>
      <c r="F236" s="32"/>
      <c r="G236" s="33"/>
      <c r="H236" s="26"/>
      <c r="I236" s="27"/>
      <c r="J236" s="21"/>
      <c r="K236" s="21"/>
      <c r="L236" s="22"/>
    </row>
    <row r="237" spans="1:12" ht="12" customHeight="1" x14ac:dyDescent="0.2">
      <c r="A237" s="14"/>
      <c r="B237" s="14"/>
      <c r="C237" s="15"/>
      <c r="D237" s="15"/>
      <c r="E237" s="18"/>
      <c r="F237" s="32"/>
      <c r="G237" s="33"/>
      <c r="H237" s="26"/>
      <c r="I237" s="27"/>
      <c r="J237" s="21"/>
      <c r="K237" s="21"/>
      <c r="L237" s="22"/>
    </row>
    <row r="238" spans="1:12" ht="12" customHeight="1" x14ac:dyDescent="0.2">
      <c r="A238" s="14"/>
      <c r="B238" s="14"/>
      <c r="C238" s="15"/>
      <c r="D238" s="15"/>
      <c r="E238" s="18"/>
      <c r="F238" s="32"/>
      <c r="G238" s="33"/>
      <c r="H238" s="26"/>
      <c r="I238" s="27"/>
      <c r="J238" s="21"/>
      <c r="K238" s="21"/>
      <c r="L238" s="22"/>
    </row>
    <row r="239" spans="1:12" ht="12" customHeight="1" x14ac:dyDescent="0.2">
      <c r="A239" s="14"/>
      <c r="B239" s="14"/>
      <c r="C239" s="15"/>
      <c r="D239" s="15"/>
      <c r="E239" s="18"/>
      <c r="F239" s="32"/>
      <c r="G239" s="33"/>
      <c r="H239" s="26"/>
      <c r="I239" s="27"/>
      <c r="J239" s="21"/>
      <c r="K239" s="21"/>
      <c r="L239" s="22"/>
    </row>
    <row r="240" spans="1:12" ht="12" customHeight="1" x14ac:dyDescent="0.2">
      <c r="A240" s="14"/>
      <c r="B240" s="14"/>
      <c r="C240" s="15"/>
      <c r="D240" s="15"/>
      <c r="E240" s="18"/>
      <c r="F240" s="32"/>
      <c r="G240" s="33"/>
      <c r="H240" s="26"/>
      <c r="I240" s="27"/>
      <c r="J240" s="21"/>
      <c r="K240" s="21"/>
      <c r="L240" s="22"/>
    </row>
    <row r="241" spans="1:12" ht="12" customHeight="1" x14ac:dyDescent="0.2">
      <c r="A241" s="14"/>
      <c r="B241" s="14"/>
      <c r="C241" s="15"/>
      <c r="D241" s="15"/>
      <c r="E241" s="18"/>
      <c r="F241" s="32"/>
      <c r="G241" s="33"/>
      <c r="H241" s="26"/>
      <c r="I241" s="27"/>
      <c r="J241" s="21"/>
      <c r="K241" s="21"/>
      <c r="L241" s="22"/>
    </row>
    <row r="242" spans="1:12" ht="12" customHeight="1" x14ac:dyDescent="0.2">
      <c r="A242" s="14"/>
      <c r="B242" s="14"/>
      <c r="C242" s="15"/>
      <c r="D242" s="15"/>
      <c r="E242" s="18"/>
      <c r="F242" s="32"/>
      <c r="G242" s="33"/>
      <c r="H242" s="26"/>
      <c r="I242" s="27"/>
      <c r="J242" s="21"/>
      <c r="K242" s="21"/>
      <c r="L242" s="22"/>
    </row>
    <row r="243" spans="1:12" ht="12" customHeight="1" x14ac:dyDescent="0.2">
      <c r="A243" s="14"/>
      <c r="B243" s="14"/>
      <c r="C243" s="15"/>
      <c r="D243" s="15"/>
      <c r="E243" s="18"/>
      <c r="F243" s="32"/>
      <c r="G243" s="33"/>
      <c r="H243" s="26"/>
      <c r="I243" s="27"/>
      <c r="J243" s="21"/>
      <c r="K243" s="21"/>
      <c r="L243" s="22"/>
    </row>
    <row r="244" spans="1:12" ht="12" customHeight="1" x14ac:dyDescent="0.2">
      <c r="A244" s="14"/>
      <c r="B244" s="14"/>
      <c r="C244" s="15"/>
      <c r="D244" s="15"/>
      <c r="E244" s="18"/>
      <c r="F244" s="48"/>
      <c r="G244" s="16"/>
      <c r="H244" s="48"/>
      <c r="I244" s="20"/>
      <c r="J244" s="21"/>
      <c r="K244" s="21"/>
      <c r="L244" s="22"/>
    </row>
    <row r="245" spans="1:12" ht="12" customHeight="1" x14ac:dyDescent="0.2">
      <c r="A245" s="14"/>
      <c r="B245" s="14"/>
      <c r="C245" s="15"/>
      <c r="D245" s="15"/>
      <c r="E245" s="18"/>
      <c r="F245" s="48"/>
      <c r="G245" s="16"/>
      <c r="H245" s="48"/>
      <c r="I245" s="20"/>
      <c r="J245" s="21"/>
      <c r="K245" s="21"/>
      <c r="L245" s="22"/>
    </row>
    <row r="246" spans="1:12" ht="12" customHeight="1" x14ac:dyDescent="0.2">
      <c r="A246" s="14"/>
      <c r="B246" s="14"/>
      <c r="C246" s="15"/>
      <c r="D246" s="15"/>
      <c r="E246" s="18"/>
      <c r="F246" s="48"/>
      <c r="G246" s="16"/>
      <c r="H246" s="48"/>
      <c r="I246" s="20"/>
      <c r="J246" s="21"/>
      <c r="K246" s="21"/>
      <c r="L246" s="22"/>
    </row>
    <row r="247" spans="1:12" ht="12" customHeight="1" x14ac:dyDescent="0.2">
      <c r="A247" s="14"/>
      <c r="B247" s="14"/>
      <c r="C247" s="15"/>
      <c r="D247" s="15"/>
      <c r="E247" s="18"/>
      <c r="F247" s="48"/>
      <c r="G247" s="16"/>
      <c r="H247" s="48"/>
      <c r="I247" s="20"/>
      <c r="J247" s="21"/>
      <c r="K247" s="21"/>
      <c r="L247" s="22"/>
    </row>
    <row r="248" spans="1:12" ht="12" customHeight="1" x14ac:dyDescent="0.2">
      <c r="A248" s="14"/>
      <c r="B248" s="14"/>
      <c r="C248" s="15"/>
      <c r="D248" s="15"/>
      <c r="E248" s="18"/>
      <c r="F248" s="48"/>
      <c r="G248" s="16"/>
      <c r="H248" s="48"/>
      <c r="I248" s="20"/>
      <c r="J248" s="21"/>
      <c r="K248" s="21"/>
      <c r="L248" s="22"/>
    </row>
    <row r="249" spans="1:12" ht="12" customHeight="1" x14ac:dyDescent="0.2">
      <c r="A249" s="14"/>
      <c r="B249" s="14"/>
      <c r="C249" s="15"/>
      <c r="D249" s="15"/>
      <c r="E249" s="18"/>
      <c r="F249" s="48"/>
      <c r="G249" s="16"/>
      <c r="H249" s="48"/>
      <c r="I249" s="20"/>
      <c r="J249" s="21"/>
      <c r="K249" s="21"/>
      <c r="L249" s="22"/>
    </row>
    <row r="250" spans="1:12" ht="12" customHeight="1" x14ac:dyDescent="0.2">
      <c r="A250" s="14"/>
      <c r="B250" s="14"/>
      <c r="C250" s="15"/>
      <c r="D250" s="15"/>
      <c r="E250" s="18"/>
      <c r="F250" s="48"/>
      <c r="G250" s="16"/>
      <c r="H250" s="48"/>
      <c r="I250" s="20"/>
      <c r="J250" s="21"/>
      <c r="K250" s="21"/>
      <c r="L250" s="22"/>
    </row>
    <row r="251" spans="1:12" ht="12" customHeight="1" x14ac:dyDescent="0.2">
      <c r="A251" s="14"/>
      <c r="B251" s="14"/>
      <c r="C251" s="15"/>
      <c r="D251" s="15"/>
      <c r="E251" s="18"/>
      <c r="F251" s="48"/>
      <c r="G251" s="16"/>
      <c r="H251" s="48"/>
      <c r="I251" s="20"/>
      <c r="J251" s="21"/>
      <c r="K251" s="21"/>
      <c r="L251" s="22"/>
    </row>
    <row r="252" spans="1:12" ht="12" customHeight="1" x14ac:dyDescent="0.2">
      <c r="A252" s="14"/>
      <c r="B252" s="14"/>
      <c r="C252" s="15"/>
      <c r="D252" s="15"/>
      <c r="E252" s="18"/>
      <c r="F252" s="48"/>
      <c r="G252" s="16"/>
      <c r="H252" s="48"/>
      <c r="I252" s="20"/>
      <c r="J252" s="21"/>
      <c r="K252" s="21"/>
      <c r="L252" s="22"/>
    </row>
    <row r="253" spans="1:12" ht="12" customHeight="1" x14ac:dyDescent="0.2">
      <c r="A253" s="14"/>
      <c r="B253" s="14"/>
      <c r="C253" s="15"/>
      <c r="D253" s="15"/>
      <c r="E253" s="18"/>
      <c r="F253" s="48"/>
      <c r="G253" s="16"/>
      <c r="H253" s="48"/>
      <c r="I253" s="20"/>
      <c r="J253" s="21"/>
      <c r="K253" s="21"/>
      <c r="L253" s="22"/>
    </row>
    <row r="254" spans="1:12" ht="12" customHeight="1" x14ac:dyDescent="0.2">
      <c r="A254" s="14"/>
      <c r="B254" s="14"/>
      <c r="C254" s="15"/>
      <c r="D254" s="15"/>
      <c r="E254" s="18"/>
      <c r="F254" s="48"/>
      <c r="G254" s="16"/>
      <c r="H254" s="48"/>
      <c r="I254" s="20"/>
      <c r="J254" s="21"/>
      <c r="K254" s="21"/>
      <c r="L254" s="22"/>
    </row>
    <row r="255" spans="1:12" ht="12" customHeight="1" x14ac:dyDescent="0.2">
      <c r="A255" s="14"/>
      <c r="B255" s="14"/>
      <c r="C255" s="15"/>
      <c r="D255" s="15"/>
      <c r="E255" s="18"/>
      <c r="F255" s="48"/>
      <c r="G255" s="16"/>
      <c r="H255" s="48"/>
      <c r="I255" s="20"/>
      <c r="J255" s="21"/>
      <c r="K255" s="21"/>
      <c r="L255" s="22"/>
    </row>
    <row r="256" spans="1:12" ht="12" customHeight="1" x14ac:dyDescent="0.2">
      <c r="A256" s="14"/>
      <c r="B256" s="14"/>
      <c r="C256" s="15"/>
      <c r="D256" s="15"/>
      <c r="E256" s="18"/>
      <c r="F256" s="48"/>
      <c r="G256" s="16"/>
      <c r="H256" s="48"/>
      <c r="I256" s="20"/>
      <c r="J256" s="21"/>
      <c r="K256" s="21"/>
      <c r="L256" s="22"/>
    </row>
    <row r="257" spans="1:12" ht="12" customHeight="1" x14ac:dyDescent="0.2">
      <c r="A257" s="14"/>
      <c r="B257" s="14"/>
      <c r="C257" s="15"/>
      <c r="D257" s="15"/>
      <c r="E257" s="18"/>
      <c r="F257" s="48"/>
      <c r="G257" s="16"/>
      <c r="H257" s="48"/>
      <c r="I257" s="20"/>
      <c r="J257" s="21"/>
      <c r="K257" s="21"/>
      <c r="L257" s="22"/>
    </row>
    <row r="258" spans="1:12" ht="12" customHeight="1" x14ac:dyDescent="0.2">
      <c r="A258" s="14"/>
      <c r="B258" s="14"/>
      <c r="C258" s="15"/>
      <c r="D258" s="15"/>
      <c r="E258" s="18"/>
      <c r="F258" s="48"/>
      <c r="G258" s="16"/>
      <c r="H258" s="48"/>
      <c r="I258" s="20"/>
      <c r="J258" s="21"/>
      <c r="K258" s="21"/>
      <c r="L258" s="22"/>
    </row>
    <row r="259" spans="1:12" ht="12" customHeight="1" x14ac:dyDescent="0.2">
      <c r="A259" s="14"/>
      <c r="B259" s="14"/>
      <c r="C259" s="15"/>
      <c r="D259" s="15"/>
      <c r="E259" s="18"/>
      <c r="F259" s="48"/>
      <c r="G259" s="16"/>
      <c r="H259" s="48"/>
      <c r="I259" s="20"/>
      <c r="J259" s="21"/>
      <c r="K259" s="21"/>
      <c r="L259" s="22"/>
    </row>
    <row r="260" spans="1:12" ht="12" customHeight="1" x14ac:dyDescent="0.2">
      <c r="A260" s="14"/>
      <c r="B260" s="14"/>
      <c r="C260" s="15"/>
      <c r="D260" s="15"/>
      <c r="E260" s="18"/>
      <c r="F260" s="48"/>
      <c r="G260" s="16"/>
      <c r="H260" s="48"/>
      <c r="I260" s="20"/>
      <c r="J260" s="21"/>
      <c r="K260" s="21"/>
      <c r="L260" s="22"/>
    </row>
    <row r="261" spans="1:12" ht="12" customHeight="1" x14ac:dyDescent="0.2">
      <c r="A261" s="14"/>
      <c r="B261" s="14"/>
      <c r="C261" s="15"/>
      <c r="D261" s="15"/>
      <c r="E261" s="18"/>
      <c r="F261" s="48"/>
      <c r="G261" s="16"/>
      <c r="H261" s="48"/>
      <c r="I261" s="20"/>
      <c r="J261" s="21"/>
      <c r="K261" s="21"/>
      <c r="L261" s="22"/>
    </row>
    <row r="262" spans="1:12" ht="12" customHeight="1" x14ac:dyDescent="0.2">
      <c r="A262" s="14"/>
      <c r="B262" s="14"/>
      <c r="C262" s="15"/>
      <c r="D262" s="15"/>
      <c r="E262" s="18"/>
      <c r="F262" s="48"/>
      <c r="G262" s="16"/>
      <c r="H262" s="48"/>
      <c r="I262" s="20"/>
      <c r="J262" s="21"/>
      <c r="K262" s="21"/>
      <c r="L262" s="22"/>
    </row>
    <row r="263" spans="1:12" ht="12" customHeight="1" x14ac:dyDescent="0.2">
      <c r="A263" s="14"/>
      <c r="B263" s="14"/>
      <c r="C263" s="15"/>
      <c r="D263" s="15"/>
      <c r="E263" s="18"/>
      <c r="F263" s="48"/>
      <c r="G263" s="16"/>
      <c r="H263" s="48"/>
      <c r="I263" s="20"/>
      <c r="J263" s="21"/>
      <c r="K263" s="21"/>
      <c r="L263" s="22"/>
    </row>
    <row r="264" spans="1:12" ht="12" customHeight="1" x14ac:dyDescent="0.2">
      <c r="A264" s="14"/>
      <c r="B264" s="14"/>
      <c r="C264" s="15"/>
      <c r="D264" s="15"/>
      <c r="E264" s="18"/>
      <c r="F264" s="48"/>
      <c r="G264" s="16"/>
      <c r="H264" s="48"/>
      <c r="I264" s="20"/>
      <c r="J264" s="21"/>
      <c r="K264" s="21"/>
      <c r="L264" s="22"/>
    </row>
    <row r="265" spans="1:12" ht="12" customHeight="1" x14ac:dyDescent="0.2">
      <c r="A265" s="14"/>
      <c r="B265" s="14"/>
      <c r="C265" s="15"/>
      <c r="D265" s="15"/>
      <c r="E265" s="18"/>
      <c r="F265" s="48"/>
      <c r="G265" s="16"/>
      <c r="H265" s="48"/>
      <c r="I265" s="20"/>
      <c r="J265" s="21"/>
      <c r="K265" s="21"/>
      <c r="L265" s="22"/>
    </row>
    <row r="266" spans="1:12" ht="12" customHeight="1" x14ac:dyDescent="0.2">
      <c r="A266" s="14"/>
      <c r="B266" s="14"/>
      <c r="C266" s="15"/>
      <c r="D266" s="15"/>
      <c r="E266" s="18"/>
      <c r="F266" s="48"/>
      <c r="G266" s="16"/>
      <c r="H266" s="48"/>
      <c r="I266" s="20"/>
      <c r="J266" s="21"/>
      <c r="K266" s="21"/>
      <c r="L266" s="22"/>
    </row>
    <row r="267" spans="1:12" ht="12" customHeight="1" x14ac:dyDescent="0.2">
      <c r="A267" s="14"/>
      <c r="B267" s="14"/>
      <c r="C267" s="15"/>
      <c r="D267" s="15"/>
      <c r="E267" s="18"/>
      <c r="F267" s="48"/>
      <c r="G267" s="16"/>
      <c r="H267" s="48"/>
      <c r="I267" s="20"/>
      <c r="J267" s="21"/>
      <c r="K267" s="21"/>
      <c r="L267" s="22"/>
    </row>
    <row r="268" spans="1:12" ht="12" customHeight="1" x14ac:dyDescent="0.2">
      <c r="A268" s="14"/>
      <c r="B268" s="14"/>
      <c r="C268" s="15"/>
      <c r="D268" s="15"/>
      <c r="E268" s="18"/>
      <c r="F268" s="48"/>
      <c r="G268" s="16"/>
      <c r="H268" s="48"/>
      <c r="I268" s="20"/>
      <c r="J268" s="21"/>
      <c r="K268" s="21"/>
      <c r="L268" s="22"/>
    </row>
    <row r="269" spans="1:12" ht="12" customHeight="1" x14ac:dyDescent="0.2">
      <c r="A269" s="14"/>
      <c r="B269" s="14"/>
      <c r="C269" s="15"/>
      <c r="D269" s="15"/>
      <c r="E269" s="18"/>
      <c r="F269" s="48"/>
      <c r="G269" s="16"/>
      <c r="H269" s="48"/>
      <c r="I269" s="20"/>
      <c r="J269" s="21"/>
      <c r="K269" s="21"/>
      <c r="L269" s="22"/>
    </row>
    <row r="270" spans="1:12" ht="12" customHeight="1" x14ac:dyDescent="0.2">
      <c r="A270" s="14"/>
      <c r="B270" s="14"/>
      <c r="C270" s="15"/>
      <c r="D270" s="15"/>
      <c r="E270" s="18"/>
      <c r="F270" s="48"/>
      <c r="G270" s="16"/>
      <c r="H270" s="48"/>
      <c r="I270" s="20"/>
      <c r="J270" s="21"/>
      <c r="K270" s="21"/>
      <c r="L270" s="22"/>
    </row>
    <row r="271" spans="1:12" ht="12" customHeight="1" x14ac:dyDescent="0.2">
      <c r="A271" s="14"/>
      <c r="B271" s="14"/>
      <c r="C271" s="15"/>
      <c r="D271" s="15"/>
      <c r="E271" s="18"/>
      <c r="F271" s="48"/>
      <c r="G271" s="16"/>
      <c r="H271" s="48"/>
      <c r="I271" s="20"/>
      <c r="J271" s="21"/>
      <c r="K271" s="21"/>
      <c r="L271" s="22"/>
    </row>
    <row r="272" spans="1:12" ht="12" customHeight="1" x14ac:dyDescent="0.2">
      <c r="A272" s="14"/>
      <c r="B272" s="14"/>
      <c r="C272" s="15"/>
      <c r="D272" s="15"/>
      <c r="E272" s="18"/>
      <c r="F272" s="48"/>
      <c r="G272" s="16"/>
      <c r="H272" s="48"/>
      <c r="I272" s="20"/>
      <c r="J272" s="21"/>
      <c r="K272" s="21"/>
      <c r="L272" s="22"/>
    </row>
    <row r="273" spans="1:12" ht="12" customHeight="1" x14ac:dyDescent="0.2">
      <c r="A273" s="14"/>
      <c r="B273" s="14"/>
      <c r="C273" s="15"/>
      <c r="D273" s="15"/>
      <c r="E273" s="18"/>
      <c r="F273" s="48"/>
      <c r="G273" s="16"/>
      <c r="H273" s="48"/>
      <c r="I273" s="20"/>
      <c r="J273" s="21"/>
      <c r="K273" s="21"/>
      <c r="L273" s="22"/>
    </row>
    <row r="274" spans="1:12" ht="12" customHeight="1" x14ac:dyDescent="0.2">
      <c r="A274" s="14"/>
      <c r="B274" s="14"/>
      <c r="C274" s="15"/>
      <c r="D274" s="15"/>
      <c r="E274" s="18"/>
      <c r="F274" s="48"/>
      <c r="G274" s="16"/>
      <c r="H274" s="48"/>
      <c r="I274" s="20"/>
      <c r="J274" s="21"/>
      <c r="K274" s="21"/>
      <c r="L274" s="22"/>
    </row>
    <row r="275" spans="1:12" ht="12" customHeight="1" x14ac:dyDescent="0.2">
      <c r="A275" s="14"/>
      <c r="B275" s="14"/>
      <c r="C275" s="15"/>
      <c r="D275" s="15"/>
      <c r="E275" s="18"/>
      <c r="F275" s="48"/>
      <c r="G275" s="16"/>
      <c r="H275" s="48"/>
      <c r="I275" s="20"/>
      <c r="J275" s="21"/>
      <c r="K275" s="21"/>
      <c r="L275" s="22"/>
    </row>
    <row r="276" spans="1:12" ht="12" customHeight="1" x14ac:dyDescent="0.2">
      <c r="A276" s="14"/>
      <c r="B276" s="14"/>
      <c r="C276" s="15"/>
      <c r="D276" s="15"/>
      <c r="E276" s="18"/>
      <c r="F276" s="48"/>
      <c r="G276" s="16"/>
      <c r="H276" s="48"/>
      <c r="I276" s="20"/>
      <c r="J276" s="21"/>
      <c r="K276" s="21"/>
      <c r="L276" s="22"/>
    </row>
    <row r="277" spans="1:12" ht="12" customHeight="1" x14ac:dyDescent="0.2">
      <c r="A277" s="14"/>
      <c r="B277" s="14"/>
      <c r="C277" s="15"/>
      <c r="D277" s="15"/>
      <c r="E277" s="18"/>
      <c r="F277" s="48"/>
      <c r="G277" s="16"/>
      <c r="H277" s="48"/>
      <c r="I277" s="20"/>
      <c r="J277" s="21"/>
      <c r="K277" s="21"/>
      <c r="L277" s="22"/>
    </row>
    <row r="278" spans="1:12" ht="12" customHeight="1" x14ac:dyDescent="0.2">
      <c r="A278" s="14"/>
      <c r="B278" s="14"/>
      <c r="C278" s="15"/>
      <c r="D278" s="15"/>
      <c r="E278" s="18"/>
      <c r="F278" s="48"/>
      <c r="G278" s="16"/>
      <c r="H278" s="48"/>
      <c r="I278" s="20"/>
      <c r="J278" s="21"/>
      <c r="K278" s="21"/>
      <c r="L278" s="22"/>
    </row>
    <row r="279" spans="1:12" ht="12" customHeight="1" x14ac:dyDescent="0.2">
      <c r="A279" s="14"/>
      <c r="B279" s="14"/>
      <c r="C279" s="15"/>
      <c r="D279" s="15"/>
      <c r="E279" s="18"/>
      <c r="F279" s="48"/>
      <c r="G279" s="16"/>
      <c r="H279" s="48"/>
      <c r="I279" s="20"/>
      <c r="J279" s="21"/>
      <c r="K279" s="21"/>
      <c r="L279" s="22"/>
    </row>
    <row r="280" spans="1:12" ht="12" customHeight="1" x14ac:dyDescent="0.2">
      <c r="A280" s="14"/>
      <c r="B280" s="14"/>
      <c r="C280" s="15"/>
      <c r="D280" s="15"/>
      <c r="E280" s="18"/>
      <c r="F280" s="48"/>
      <c r="G280" s="16"/>
      <c r="H280" s="48"/>
      <c r="I280" s="20"/>
      <c r="J280" s="21"/>
      <c r="K280" s="21"/>
      <c r="L280" s="22"/>
    </row>
    <row r="281" spans="1:12" ht="12" customHeight="1" x14ac:dyDescent="0.2">
      <c r="A281" s="14"/>
      <c r="B281" s="14"/>
      <c r="C281" s="15"/>
      <c r="D281" s="15"/>
      <c r="E281" s="18"/>
      <c r="F281" s="48"/>
      <c r="G281" s="16"/>
      <c r="H281" s="48"/>
      <c r="I281" s="20"/>
      <c r="J281" s="21"/>
      <c r="K281" s="21"/>
      <c r="L281" s="22"/>
    </row>
    <row r="282" spans="1:12" ht="12" customHeight="1" x14ac:dyDescent="0.2">
      <c r="A282" s="14"/>
      <c r="B282" s="14"/>
      <c r="C282" s="15"/>
      <c r="D282" s="15"/>
      <c r="E282" s="18"/>
      <c r="F282" s="48"/>
      <c r="G282" s="16"/>
      <c r="H282" s="48"/>
      <c r="I282" s="20"/>
      <c r="J282" s="21"/>
      <c r="K282" s="21"/>
      <c r="L282" s="22"/>
    </row>
    <row r="283" spans="1:12" ht="12" customHeight="1" x14ac:dyDescent="0.2">
      <c r="A283" s="14"/>
      <c r="B283" s="14"/>
      <c r="C283" s="15"/>
      <c r="D283" s="15"/>
      <c r="E283" s="18"/>
      <c r="F283" s="48"/>
      <c r="G283" s="16"/>
      <c r="H283" s="48"/>
      <c r="I283" s="20"/>
      <c r="J283" s="21"/>
      <c r="K283" s="21"/>
      <c r="L283" s="22"/>
    </row>
    <row r="284" spans="1:12" ht="12" customHeight="1" x14ac:dyDescent="0.2">
      <c r="A284" s="14"/>
      <c r="B284" s="14"/>
      <c r="C284" s="15"/>
      <c r="D284" s="15"/>
      <c r="E284" s="18"/>
      <c r="F284" s="48"/>
      <c r="G284" s="16"/>
      <c r="H284" s="48"/>
      <c r="I284" s="20"/>
      <c r="J284" s="21"/>
      <c r="K284" s="21"/>
      <c r="L284" s="22"/>
    </row>
    <row r="285" spans="1:12" ht="12" customHeight="1" x14ac:dyDescent="0.2">
      <c r="A285" s="14"/>
      <c r="B285" s="14"/>
      <c r="C285" s="15"/>
      <c r="D285" s="15"/>
      <c r="E285" s="18"/>
      <c r="F285" s="48"/>
      <c r="G285" s="16"/>
      <c r="H285" s="48"/>
      <c r="I285" s="20"/>
      <c r="J285" s="21"/>
      <c r="K285" s="21"/>
      <c r="L285" s="22"/>
    </row>
    <row r="286" spans="1:12" ht="12" customHeight="1" x14ac:dyDescent="0.2">
      <c r="A286" s="14"/>
      <c r="B286" s="14"/>
      <c r="C286" s="15"/>
      <c r="D286" s="15"/>
      <c r="E286" s="18"/>
      <c r="F286" s="48"/>
      <c r="G286" s="16"/>
      <c r="H286" s="48"/>
      <c r="I286" s="20"/>
      <c r="J286" s="21"/>
      <c r="K286" s="21"/>
      <c r="L286" s="22"/>
    </row>
    <row r="287" spans="1:12" ht="12" customHeight="1" x14ac:dyDescent="0.2">
      <c r="A287" s="14"/>
      <c r="B287" s="14"/>
      <c r="C287" s="15"/>
      <c r="D287" s="15"/>
      <c r="E287" s="18"/>
      <c r="F287" s="48"/>
      <c r="G287" s="16"/>
      <c r="H287" s="48"/>
      <c r="I287" s="20"/>
      <c r="J287" s="21"/>
      <c r="K287" s="21"/>
      <c r="L287" s="22"/>
    </row>
    <row r="288" spans="1:12" ht="12" customHeight="1" x14ac:dyDescent="0.2">
      <c r="A288" s="14"/>
      <c r="B288" s="14"/>
      <c r="C288" s="15"/>
      <c r="D288" s="15"/>
      <c r="E288" s="18"/>
      <c r="F288" s="48"/>
      <c r="G288" s="16"/>
      <c r="H288" s="48"/>
      <c r="I288" s="20"/>
      <c r="J288" s="21"/>
      <c r="K288" s="21"/>
      <c r="L288" s="22"/>
    </row>
    <row r="289" spans="1:12" ht="12" customHeight="1" x14ac:dyDescent="0.2">
      <c r="A289" s="14"/>
      <c r="B289" s="14"/>
      <c r="C289" s="15"/>
      <c r="D289" s="15"/>
      <c r="E289" s="18"/>
      <c r="F289" s="48"/>
      <c r="G289" s="16"/>
      <c r="H289" s="48"/>
      <c r="I289" s="20"/>
      <c r="J289" s="21"/>
      <c r="K289" s="21"/>
      <c r="L289" s="22"/>
    </row>
    <row r="290" spans="1:12" ht="12" customHeight="1" x14ac:dyDescent="0.2">
      <c r="A290" s="14"/>
      <c r="B290" s="14"/>
      <c r="C290" s="15"/>
      <c r="D290" s="15"/>
      <c r="E290" s="18"/>
      <c r="F290" s="48"/>
      <c r="G290" s="16"/>
      <c r="H290" s="48"/>
      <c r="I290" s="20"/>
      <c r="J290" s="21"/>
      <c r="K290" s="21"/>
      <c r="L290" s="22"/>
    </row>
    <row r="291" spans="1:12" ht="12" customHeight="1" x14ac:dyDescent="0.2">
      <c r="A291" s="14"/>
      <c r="B291" s="14"/>
      <c r="C291" s="15"/>
      <c r="D291" s="15"/>
      <c r="E291" s="18"/>
      <c r="F291" s="48"/>
      <c r="G291" s="16"/>
      <c r="H291" s="48"/>
      <c r="I291" s="20"/>
      <c r="J291" s="21"/>
      <c r="K291" s="21"/>
      <c r="L291" s="22"/>
    </row>
    <row r="292" spans="1:12" ht="12" customHeight="1" x14ac:dyDescent="0.2">
      <c r="A292" s="14"/>
      <c r="B292" s="14"/>
      <c r="C292" s="15"/>
      <c r="D292" s="15"/>
      <c r="E292" s="18"/>
      <c r="F292" s="48"/>
      <c r="G292" s="16"/>
      <c r="H292" s="48"/>
      <c r="I292" s="20"/>
      <c r="J292" s="21"/>
      <c r="K292" s="21"/>
      <c r="L292" s="22"/>
    </row>
    <row r="293" spans="1:12" ht="12" customHeight="1" x14ac:dyDescent="0.2">
      <c r="A293" s="14"/>
      <c r="B293" s="14"/>
      <c r="C293" s="15"/>
      <c r="D293" s="15"/>
      <c r="E293" s="18"/>
      <c r="F293" s="48"/>
      <c r="G293" s="16"/>
      <c r="H293" s="48"/>
      <c r="I293" s="20"/>
      <c r="J293" s="21"/>
      <c r="K293" s="21"/>
      <c r="L293" s="22"/>
    </row>
    <row r="294" spans="1:12" ht="12" customHeight="1" x14ac:dyDescent="0.2">
      <c r="A294" s="14"/>
      <c r="B294" s="14"/>
      <c r="C294" s="15"/>
      <c r="D294" s="15"/>
      <c r="E294" s="18"/>
      <c r="F294" s="48"/>
      <c r="G294" s="16"/>
      <c r="H294" s="48"/>
      <c r="I294" s="20"/>
      <c r="J294" s="21"/>
      <c r="K294" s="21"/>
      <c r="L294" s="22"/>
    </row>
    <row r="295" spans="1:12" ht="12" customHeight="1" x14ac:dyDescent="0.2">
      <c r="A295" s="14"/>
      <c r="B295" s="14"/>
      <c r="C295" s="15"/>
      <c r="D295" s="15"/>
      <c r="E295" s="18"/>
      <c r="F295" s="48"/>
      <c r="G295" s="16"/>
      <c r="H295" s="48"/>
      <c r="I295" s="20"/>
      <c r="J295" s="21"/>
      <c r="K295" s="21"/>
      <c r="L295" s="22"/>
    </row>
    <row r="296" spans="1:12" ht="12" customHeight="1" x14ac:dyDescent="0.2">
      <c r="A296" s="14"/>
      <c r="B296" s="14"/>
      <c r="C296" s="15"/>
      <c r="D296" s="15"/>
      <c r="E296" s="18"/>
      <c r="F296" s="48"/>
      <c r="G296" s="16"/>
      <c r="H296" s="48"/>
      <c r="I296" s="20"/>
      <c r="J296" s="21"/>
      <c r="K296" s="21"/>
      <c r="L296" s="22"/>
    </row>
    <row r="297" spans="1:12" ht="12" customHeight="1" x14ac:dyDescent="0.2">
      <c r="A297" s="14"/>
      <c r="B297" s="14"/>
      <c r="C297" s="15"/>
      <c r="D297" s="15"/>
      <c r="E297" s="49"/>
      <c r="F297" s="17"/>
      <c r="G297" s="40"/>
      <c r="H297" s="41"/>
      <c r="I297" s="21"/>
      <c r="J297" s="21"/>
      <c r="K297" s="21"/>
      <c r="L297" s="22"/>
    </row>
    <row r="298" spans="1:12" ht="12" customHeight="1" x14ac:dyDescent="0.2">
      <c r="A298" s="14"/>
      <c r="B298" s="14"/>
      <c r="C298" s="15"/>
      <c r="D298" s="15"/>
      <c r="E298" s="49"/>
      <c r="F298" s="17"/>
      <c r="G298" s="40"/>
      <c r="H298" s="41"/>
      <c r="I298" s="21"/>
      <c r="J298" s="21"/>
      <c r="K298" s="21"/>
      <c r="L298" s="22"/>
    </row>
    <row r="299" spans="1:12" ht="12" customHeight="1" x14ac:dyDescent="0.2">
      <c r="A299" s="14"/>
      <c r="B299" s="14"/>
      <c r="C299" s="15"/>
      <c r="D299" s="15"/>
      <c r="E299" s="49"/>
      <c r="F299" s="17"/>
      <c r="G299" s="40"/>
      <c r="H299" s="41"/>
      <c r="I299" s="21"/>
      <c r="J299" s="21"/>
      <c r="K299" s="21"/>
      <c r="L299" s="22"/>
    </row>
    <row r="300" spans="1:12" ht="12" customHeight="1" x14ac:dyDescent="0.2">
      <c r="A300" s="14"/>
      <c r="B300" s="14"/>
      <c r="C300" s="15"/>
      <c r="D300" s="15"/>
      <c r="E300" s="49"/>
      <c r="F300" s="17"/>
      <c r="G300" s="40"/>
      <c r="H300" s="41"/>
      <c r="I300" s="21"/>
      <c r="J300" s="21"/>
      <c r="K300" s="21"/>
      <c r="L300" s="22"/>
    </row>
    <row r="301" spans="1:12" ht="12" customHeight="1" x14ac:dyDescent="0.2">
      <c r="A301" s="14"/>
      <c r="B301" s="14"/>
      <c r="C301" s="15"/>
      <c r="D301" s="15"/>
      <c r="E301" s="49"/>
      <c r="F301" s="17"/>
      <c r="G301" s="40"/>
      <c r="H301" s="41"/>
      <c r="I301" s="21"/>
      <c r="J301" s="21"/>
      <c r="K301" s="21"/>
      <c r="L301" s="22"/>
    </row>
    <row r="302" spans="1:12" ht="12" customHeight="1" x14ac:dyDescent="0.2">
      <c r="A302" s="14"/>
      <c r="B302" s="14"/>
      <c r="C302" s="15"/>
      <c r="D302" s="15"/>
      <c r="E302" s="49"/>
      <c r="F302" s="17"/>
      <c r="G302" s="40"/>
      <c r="H302" s="41"/>
      <c r="I302" s="21"/>
      <c r="J302" s="21"/>
      <c r="K302" s="21"/>
      <c r="L302" s="22"/>
    </row>
    <row r="303" spans="1:12" ht="12" customHeight="1" x14ac:dyDescent="0.2">
      <c r="A303" s="14"/>
      <c r="B303" s="14"/>
      <c r="C303" s="15"/>
      <c r="D303" s="15"/>
      <c r="E303" s="49"/>
      <c r="F303" s="17"/>
      <c r="G303" s="40"/>
      <c r="H303" s="41"/>
      <c r="I303" s="21"/>
      <c r="J303" s="21"/>
      <c r="K303" s="21"/>
      <c r="L303" s="22"/>
    </row>
    <row r="304" spans="1:12" ht="12" customHeight="1" x14ac:dyDescent="0.2">
      <c r="A304" s="14"/>
      <c r="B304" s="14"/>
      <c r="C304" s="15"/>
      <c r="D304" s="15"/>
      <c r="E304" s="49"/>
      <c r="F304" s="17"/>
      <c r="G304" s="40"/>
      <c r="H304" s="41"/>
      <c r="I304" s="21"/>
      <c r="J304" s="21"/>
      <c r="K304" s="21"/>
      <c r="L304" s="22"/>
    </row>
    <row r="305" spans="1:12" ht="12" customHeight="1" x14ac:dyDescent="0.2">
      <c r="A305" s="14"/>
      <c r="B305" s="14"/>
      <c r="C305" s="15"/>
      <c r="D305" s="15"/>
      <c r="E305" s="49"/>
      <c r="F305" s="17"/>
      <c r="G305" s="40"/>
      <c r="H305" s="41"/>
      <c r="I305" s="21"/>
      <c r="J305" s="21"/>
      <c r="K305" s="21"/>
      <c r="L305" s="22"/>
    </row>
    <row r="306" spans="1:12" ht="12" customHeight="1" x14ac:dyDescent="0.2">
      <c r="A306" s="14"/>
      <c r="B306" s="14"/>
      <c r="C306" s="15"/>
      <c r="D306" s="15"/>
      <c r="E306" s="49"/>
      <c r="F306" s="17"/>
      <c r="G306" s="40"/>
      <c r="H306" s="41"/>
      <c r="I306" s="21"/>
      <c r="J306" s="21"/>
      <c r="K306" s="21"/>
      <c r="L306" s="22"/>
    </row>
    <row r="307" spans="1:12" ht="12" customHeight="1" x14ac:dyDescent="0.2">
      <c r="A307" s="14"/>
      <c r="B307" s="14"/>
      <c r="C307" s="15"/>
      <c r="D307" s="15"/>
      <c r="E307" s="49"/>
      <c r="F307" s="17"/>
      <c r="G307" s="40"/>
      <c r="H307" s="41"/>
      <c r="I307" s="21"/>
      <c r="J307" s="21"/>
      <c r="K307" s="21"/>
      <c r="L307" s="22"/>
    </row>
    <row r="308" spans="1:12" ht="12" customHeight="1" x14ac:dyDescent="0.2">
      <c r="A308" s="14"/>
      <c r="B308" s="14"/>
      <c r="C308" s="15"/>
      <c r="D308" s="15"/>
      <c r="E308" s="49"/>
      <c r="F308" s="17"/>
      <c r="G308" s="40"/>
      <c r="H308" s="41"/>
      <c r="I308" s="21"/>
      <c r="J308" s="21"/>
      <c r="K308" s="21"/>
      <c r="L308" s="22"/>
    </row>
    <row r="309" spans="1:12" ht="12" customHeight="1" x14ac:dyDescent="0.2">
      <c r="A309" s="14"/>
      <c r="B309" s="14"/>
      <c r="C309" s="15"/>
      <c r="D309" s="15"/>
      <c r="E309" s="49"/>
      <c r="F309" s="17"/>
      <c r="G309" s="40"/>
      <c r="H309" s="41"/>
      <c r="I309" s="21"/>
      <c r="J309" s="21"/>
      <c r="K309" s="21"/>
      <c r="L309" s="22"/>
    </row>
    <row r="310" spans="1:12" ht="12" customHeight="1" x14ac:dyDescent="0.2">
      <c r="A310" s="14"/>
      <c r="B310" s="14"/>
      <c r="C310" s="15"/>
      <c r="D310" s="15"/>
      <c r="E310" s="49"/>
      <c r="F310" s="17"/>
      <c r="G310" s="40"/>
      <c r="H310" s="41"/>
      <c r="I310" s="21"/>
      <c r="J310" s="21"/>
      <c r="K310" s="21"/>
      <c r="L310" s="22"/>
    </row>
    <row r="311" spans="1:12" ht="12" customHeight="1" x14ac:dyDescent="0.2">
      <c r="A311" s="14"/>
      <c r="B311" s="14"/>
      <c r="C311" s="15"/>
      <c r="D311" s="15"/>
      <c r="E311" s="49"/>
      <c r="F311" s="17"/>
      <c r="G311" s="40"/>
      <c r="H311" s="41"/>
      <c r="I311" s="21"/>
      <c r="J311" s="21"/>
      <c r="K311" s="21"/>
      <c r="L311" s="22"/>
    </row>
    <row r="312" spans="1:12" ht="12" customHeight="1" x14ac:dyDescent="0.2">
      <c r="A312" s="14"/>
      <c r="B312" s="14"/>
      <c r="C312" s="15"/>
      <c r="D312" s="15"/>
      <c r="E312" s="49"/>
      <c r="F312" s="17"/>
      <c r="G312" s="40"/>
      <c r="H312" s="41"/>
      <c r="I312" s="21"/>
      <c r="J312" s="21"/>
      <c r="K312" s="21"/>
      <c r="L312" s="22"/>
    </row>
    <row r="313" spans="1:12" ht="12" customHeight="1" x14ac:dyDescent="0.2">
      <c r="A313" s="14"/>
      <c r="B313" s="14"/>
      <c r="C313" s="15"/>
      <c r="D313" s="15"/>
      <c r="E313" s="49"/>
      <c r="F313" s="17"/>
      <c r="G313" s="40"/>
      <c r="H313" s="41"/>
      <c r="I313" s="21"/>
      <c r="J313" s="21"/>
      <c r="K313" s="21"/>
      <c r="L313" s="22"/>
    </row>
    <row r="314" spans="1:12" ht="12" customHeight="1" x14ac:dyDescent="0.2">
      <c r="A314" s="14"/>
      <c r="B314" s="14"/>
      <c r="C314" s="15"/>
      <c r="D314" s="15"/>
      <c r="E314" s="49"/>
      <c r="F314" s="17"/>
      <c r="G314" s="40"/>
      <c r="H314" s="41"/>
      <c r="I314" s="21"/>
      <c r="J314" s="21"/>
      <c r="K314" s="21"/>
      <c r="L314" s="22"/>
    </row>
    <row r="315" spans="1:12" ht="12" customHeight="1" x14ac:dyDescent="0.2">
      <c r="A315" s="14"/>
      <c r="B315" s="14"/>
      <c r="C315" s="15"/>
      <c r="D315" s="15"/>
      <c r="E315" s="49"/>
      <c r="F315" s="17"/>
      <c r="G315" s="40"/>
      <c r="H315" s="41"/>
      <c r="I315" s="21"/>
      <c r="J315" s="21"/>
      <c r="K315" s="21"/>
      <c r="L315" s="22"/>
    </row>
    <row r="316" spans="1:12" ht="12" customHeight="1" x14ac:dyDescent="0.2">
      <c r="A316" s="14"/>
      <c r="B316" s="14"/>
      <c r="C316" s="15"/>
      <c r="D316" s="15"/>
      <c r="E316" s="49"/>
      <c r="F316" s="17"/>
      <c r="G316" s="40"/>
      <c r="H316" s="41"/>
      <c r="I316" s="21"/>
      <c r="J316" s="21"/>
      <c r="K316" s="21"/>
      <c r="L316" s="22"/>
    </row>
    <row r="317" spans="1:12" ht="12" customHeight="1" x14ac:dyDescent="0.2">
      <c r="A317" s="14"/>
      <c r="B317" s="14"/>
      <c r="C317" s="15"/>
      <c r="D317" s="15"/>
      <c r="E317" s="49"/>
      <c r="F317" s="17"/>
      <c r="G317" s="40"/>
      <c r="H317" s="41"/>
      <c r="I317" s="21"/>
      <c r="J317" s="21"/>
      <c r="K317" s="21"/>
      <c r="L317" s="22"/>
    </row>
    <row r="318" spans="1:12" ht="12" customHeight="1" x14ac:dyDescent="0.2">
      <c r="A318" s="14"/>
      <c r="B318" s="14"/>
      <c r="C318" s="15"/>
      <c r="D318" s="15"/>
      <c r="E318" s="49"/>
      <c r="F318" s="17"/>
      <c r="G318" s="40"/>
      <c r="H318" s="41"/>
      <c r="I318" s="21"/>
      <c r="J318" s="21"/>
      <c r="K318" s="21"/>
      <c r="L318" s="22"/>
    </row>
    <row r="319" spans="1:12" ht="12" customHeight="1" x14ac:dyDescent="0.2">
      <c r="A319" s="14"/>
      <c r="B319" s="14"/>
      <c r="C319" s="15"/>
      <c r="D319" s="15"/>
      <c r="E319" s="49"/>
      <c r="F319" s="17"/>
      <c r="G319" s="40"/>
      <c r="H319" s="41"/>
      <c r="I319" s="21"/>
      <c r="J319" s="21"/>
      <c r="K319" s="21"/>
      <c r="L319" s="22"/>
    </row>
    <row r="320" spans="1:12" ht="12" customHeight="1" x14ac:dyDescent="0.2">
      <c r="A320" s="14"/>
      <c r="B320" s="14"/>
      <c r="C320" s="15"/>
      <c r="D320" s="15"/>
      <c r="E320" s="49"/>
      <c r="F320" s="17"/>
      <c r="G320" s="40"/>
      <c r="H320" s="41"/>
      <c r="I320" s="21"/>
      <c r="J320" s="21"/>
      <c r="K320" s="21"/>
      <c r="L320" s="22"/>
    </row>
    <row r="321" spans="1:12" ht="12" customHeight="1" x14ac:dyDescent="0.2">
      <c r="A321" s="14"/>
      <c r="B321" s="14"/>
      <c r="C321" s="15"/>
      <c r="D321" s="15"/>
      <c r="E321" s="49"/>
      <c r="F321" s="17"/>
      <c r="G321" s="40"/>
      <c r="H321" s="41"/>
      <c r="I321" s="21"/>
      <c r="J321" s="21"/>
      <c r="K321" s="21"/>
      <c r="L321" s="22"/>
    </row>
    <row r="322" spans="1:12" ht="12" customHeight="1" x14ac:dyDescent="0.2">
      <c r="A322" s="14"/>
      <c r="B322" s="14"/>
      <c r="C322" s="15"/>
      <c r="D322" s="15"/>
      <c r="E322" s="49"/>
      <c r="F322" s="17"/>
      <c r="G322" s="40"/>
      <c r="H322" s="41"/>
      <c r="I322" s="21"/>
      <c r="J322" s="21"/>
      <c r="K322" s="21"/>
      <c r="L322" s="22"/>
    </row>
    <row r="323" spans="1:12" ht="12" customHeight="1" x14ac:dyDescent="0.2">
      <c r="A323" s="14"/>
      <c r="B323" s="14"/>
      <c r="C323" s="15"/>
      <c r="D323" s="15"/>
      <c r="E323" s="49"/>
      <c r="F323" s="17"/>
      <c r="G323" s="40"/>
      <c r="H323" s="41"/>
      <c r="I323" s="21"/>
      <c r="J323" s="21"/>
      <c r="K323" s="21"/>
      <c r="L323" s="22"/>
    </row>
    <row r="324" spans="1:12" ht="12" customHeight="1" x14ac:dyDescent="0.2">
      <c r="A324" s="14"/>
      <c r="B324" s="14"/>
      <c r="C324" s="15"/>
      <c r="D324" s="15"/>
      <c r="E324" s="49"/>
      <c r="F324" s="17"/>
      <c r="G324" s="40"/>
      <c r="H324" s="41"/>
      <c r="I324" s="21"/>
      <c r="J324" s="21"/>
      <c r="K324" s="21"/>
      <c r="L324" s="22"/>
    </row>
    <row r="325" spans="1:12" ht="12" customHeight="1" x14ac:dyDescent="0.2">
      <c r="A325" s="14"/>
      <c r="B325" s="14"/>
      <c r="C325" s="15"/>
      <c r="D325" s="15"/>
      <c r="E325" s="49"/>
      <c r="F325" s="17"/>
      <c r="G325" s="40"/>
      <c r="H325" s="41"/>
      <c r="I325" s="21"/>
      <c r="J325" s="21"/>
      <c r="K325" s="21"/>
      <c r="L325" s="22"/>
    </row>
    <row r="326" spans="1:12" ht="12" customHeight="1" x14ac:dyDescent="0.2">
      <c r="A326" s="14"/>
      <c r="B326" s="14"/>
      <c r="C326" s="15"/>
      <c r="D326" s="15"/>
      <c r="E326" s="49"/>
      <c r="F326" s="17"/>
      <c r="G326" s="40"/>
      <c r="H326" s="41"/>
      <c r="I326" s="21"/>
      <c r="J326" s="21"/>
      <c r="K326" s="21"/>
      <c r="L326" s="22"/>
    </row>
    <row r="327" spans="1:12" ht="12" customHeight="1" x14ac:dyDescent="0.2">
      <c r="A327" s="14"/>
      <c r="B327" s="14"/>
      <c r="C327" s="15"/>
      <c r="D327" s="15"/>
      <c r="E327" s="49"/>
      <c r="F327" s="17"/>
      <c r="G327" s="40"/>
      <c r="H327" s="50"/>
      <c r="I327" s="21"/>
      <c r="J327" s="21"/>
      <c r="K327" s="21"/>
      <c r="L327" s="22"/>
    </row>
    <row r="328" spans="1:12" ht="12" customHeight="1" x14ac:dyDescent="0.2">
      <c r="A328" s="14"/>
      <c r="B328" s="14"/>
      <c r="C328" s="15"/>
      <c r="D328" s="15"/>
      <c r="E328" s="49"/>
      <c r="F328" s="17"/>
      <c r="G328" s="40"/>
      <c r="H328" s="41"/>
      <c r="I328" s="21"/>
      <c r="J328" s="21"/>
      <c r="K328" s="21"/>
      <c r="L328" s="22"/>
    </row>
    <row r="329" spans="1:12" ht="12" customHeight="1" x14ac:dyDescent="0.2">
      <c r="A329" s="14"/>
      <c r="B329" s="14"/>
      <c r="C329" s="15"/>
      <c r="D329" s="15"/>
      <c r="E329" s="49"/>
      <c r="F329" s="17"/>
      <c r="G329" s="40"/>
      <c r="H329" s="41"/>
      <c r="I329" s="21"/>
      <c r="J329" s="21"/>
      <c r="K329" s="21"/>
      <c r="L329" s="22"/>
    </row>
    <row r="330" spans="1:12" ht="12" customHeight="1" x14ac:dyDescent="0.2">
      <c r="A330" s="14"/>
      <c r="B330" s="14"/>
      <c r="C330" s="15"/>
      <c r="D330" s="15"/>
      <c r="E330" s="49"/>
      <c r="F330" s="17"/>
      <c r="G330" s="40"/>
      <c r="H330" s="50"/>
      <c r="I330" s="21"/>
      <c r="J330" s="21"/>
      <c r="K330" s="21"/>
      <c r="L330" s="22"/>
    </row>
    <row r="331" spans="1:12" ht="12" customHeight="1" x14ac:dyDescent="0.2">
      <c r="A331" s="14"/>
      <c r="B331" s="14"/>
      <c r="C331" s="15"/>
      <c r="D331" s="15"/>
      <c r="E331" s="49"/>
      <c r="F331" s="17"/>
      <c r="G331" s="40"/>
      <c r="H331" s="41"/>
      <c r="I331" s="21"/>
      <c r="J331" s="21"/>
      <c r="K331" s="21"/>
      <c r="L331" s="22"/>
    </row>
    <row r="332" spans="1:12" ht="12" customHeight="1" x14ac:dyDescent="0.2">
      <c r="A332" s="14"/>
      <c r="B332" s="14"/>
      <c r="C332" s="15"/>
      <c r="D332" s="15"/>
      <c r="E332" s="49"/>
      <c r="F332" s="17"/>
      <c r="G332" s="40"/>
      <c r="H332" s="50"/>
      <c r="I332" s="21"/>
      <c r="J332" s="21"/>
      <c r="K332" s="21"/>
      <c r="L332" s="22"/>
    </row>
    <row r="333" spans="1:12" ht="12" customHeight="1" x14ac:dyDescent="0.2">
      <c r="A333" s="14"/>
      <c r="B333" s="14"/>
      <c r="C333" s="15"/>
      <c r="D333" s="15"/>
      <c r="E333" s="49"/>
      <c r="F333" s="17"/>
      <c r="G333" s="40"/>
      <c r="H333" s="41"/>
      <c r="I333" s="21"/>
      <c r="J333" s="21"/>
      <c r="K333" s="21"/>
      <c r="L333" s="22"/>
    </row>
    <row r="334" spans="1:12" ht="12" customHeight="1" x14ac:dyDescent="0.2">
      <c r="A334" s="14"/>
      <c r="B334" s="14"/>
      <c r="C334" s="15"/>
      <c r="D334" s="15"/>
      <c r="E334" s="49"/>
      <c r="F334" s="17"/>
      <c r="G334" s="40"/>
      <c r="H334" s="41"/>
      <c r="I334" s="21"/>
      <c r="J334" s="21"/>
      <c r="K334" s="21"/>
      <c r="L334" s="22"/>
    </row>
    <row r="335" spans="1:12" ht="12" customHeight="1" x14ac:dyDescent="0.2">
      <c r="A335" s="14"/>
      <c r="B335" s="14"/>
      <c r="C335" s="15"/>
      <c r="D335" s="15"/>
      <c r="E335" s="49"/>
      <c r="F335" s="17"/>
      <c r="G335" s="40"/>
      <c r="H335" s="41"/>
      <c r="I335" s="21"/>
      <c r="J335" s="21"/>
      <c r="K335" s="21"/>
      <c r="L335" s="22"/>
    </row>
    <row r="336" spans="1:12" ht="12" customHeight="1" x14ac:dyDescent="0.2">
      <c r="A336" s="14"/>
      <c r="B336" s="14"/>
      <c r="C336" s="15"/>
      <c r="D336" s="15"/>
      <c r="E336" s="49"/>
      <c r="F336" s="17"/>
      <c r="G336" s="40"/>
      <c r="H336" s="41"/>
      <c r="I336" s="21"/>
      <c r="J336" s="21"/>
      <c r="K336" s="21"/>
      <c r="L336" s="22"/>
    </row>
    <row r="337" spans="1:12" ht="12" customHeight="1" x14ac:dyDescent="0.2">
      <c r="A337" s="14"/>
      <c r="B337" s="14"/>
      <c r="C337" s="15"/>
      <c r="D337" s="15"/>
      <c r="E337" s="49"/>
      <c r="F337" s="17"/>
      <c r="G337" s="40"/>
      <c r="H337" s="41"/>
      <c r="I337" s="21"/>
      <c r="J337" s="21"/>
      <c r="K337" s="21"/>
      <c r="L337" s="22"/>
    </row>
    <row r="338" spans="1:12" ht="12" customHeight="1" x14ac:dyDescent="0.2">
      <c r="A338" s="14"/>
      <c r="B338" s="14"/>
      <c r="C338" s="15"/>
      <c r="D338" s="15"/>
      <c r="E338" s="49"/>
      <c r="F338" s="17"/>
      <c r="G338" s="40"/>
      <c r="H338" s="41"/>
      <c r="I338" s="21"/>
      <c r="J338" s="21"/>
      <c r="K338" s="21"/>
      <c r="L338" s="22"/>
    </row>
    <row r="339" spans="1:12" ht="12" customHeight="1" x14ac:dyDescent="0.2">
      <c r="A339" s="14"/>
      <c r="B339" s="14"/>
      <c r="C339" s="15"/>
      <c r="D339" s="15"/>
      <c r="E339" s="49"/>
      <c r="F339" s="17"/>
      <c r="G339" s="40"/>
      <c r="H339" s="41"/>
      <c r="I339" s="21"/>
      <c r="J339" s="21"/>
      <c r="K339" s="21"/>
      <c r="L339" s="22"/>
    </row>
    <row r="340" spans="1:12" ht="12" customHeight="1" x14ac:dyDescent="0.2">
      <c r="A340" s="14"/>
      <c r="B340" s="14"/>
      <c r="C340" s="15"/>
      <c r="D340" s="15"/>
      <c r="E340" s="49"/>
      <c r="F340" s="17"/>
      <c r="G340" s="40"/>
      <c r="H340" s="41"/>
      <c r="I340" s="21"/>
      <c r="J340" s="21"/>
      <c r="K340" s="21"/>
      <c r="L340" s="22"/>
    </row>
    <row r="341" spans="1:12" ht="12" customHeight="1" x14ac:dyDescent="0.2">
      <c r="A341" s="14"/>
      <c r="B341" s="14"/>
      <c r="C341" s="15"/>
      <c r="D341" s="15"/>
      <c r="E341" s="49"/>
      <c r="F341" s="17"/>
      <c r="G341" s="40"/>
      <c r="H341" s="41"/>
      <c r="I341" s="21"/>
      <c r="J341" s="21"/>
      <c r="K341" s="21"/>
      <c r="L341" s="22"/>
    </row>
    <row r="342" spans="1:12" ht="12" customHeight="1" x14ac:dyDescent="0.2">
      <c r="A342" s="14"/>
      <c r="B342" s="14"/>
      <c r="C342" s="15"/>
      <c r="D342" s="15"/>
      <c r="E342" s="49"/>
      <c r="F342" s="17"/>
      <c r="G342" s="40"/>
      <c r="H342" s="41"/>
      <c r="I342" s="21"/>
      <c r="J342" s="21"/>
      <c r="K342" s="21"/>
      <c r="L342" s="22"/>
    </row>
    <row r="343" spans="1:12" ht="12" customHeight="1" x14ac:dyDescent="0.2">
      <c r="A343" s="14"/>
      <c r="B343" s="14"/>
      <c r="C343" s="15"/>
      <c r="D343" s="15"/>
      <c r="E343" s="49"/>
      <c r="F343" s="17"/>
      <c r="G343" s="40"/>
      <c r="H343" s="41"/>
      <c r="I343" s="21"/>
      <c r="J343" s="21"/>
      <c r="K343" s="21"/>
      <c r="L343" s="22"/>
    </row>
    <row r="344" spans="1:12" ht="12" customHeight="1" x14ac:dyDescent="0.2">
      <c r="A344" s="14"/>
      <c r="B344" s="14"/>
      <c r="C344" s="15"/>
      <c r="D344" s="15"/>
      <c r="E344" s="49"/>
      <c r="F344" s="17"/>
      <c r="G344" s="40"/>
      <c r="H344" s="41"/>
      <c r="I344" s="21"/>
      <c r="J344" s="21"/>
      <c r="K344" s="21"/>
      <c r="L344" s="22"/>
    </row>
    <row r="345" spans="1:12" ht="12" customHeight="1" x14ac:dyDescent="0.2">
      <c r="A345" s="14"/>
      <c r="B345" s="14"/>
      <c r="C345" s="15"/>
      <c r="D345" s="15"/>
      <c r="E345" s="49"/>
      <c r="F345" s="17"/>
      <c r="G345" s="40"/>
      <c r="H345" s="41"/>
      <c r="I345" s="21"/>
      <c r="J345" s="21"/>
      <c r="K345" s="21"/>
      <c r="L345" s="22"/>
    </row>
    <row r="346" spans="1:12" ht="12" customHeight="1" x14ac:dyDescent="0.2">
      <c r="A346" s="14"/>
      <c r="B346" s="14"/>
      <c r="C346" s="15"/>
      <c r="D346" s="15"/>
      <c r="E346" s="49"/>
      <c r="F346" s="17"/>
      <c r="G346" s="40"/>
      <c r="H346" s="41"/>
      <c r="I346" s="21"/>
      <c r="J346" s="21"/>
      <c r="K346" s="21"/>
      <c r="L346" s="22"/>
    </row>
    <row r="347" spans="1:12" ht="12" customHeight="1" x14ac:dyDescent="0.2">
      <c r="A347" s="14"/>
      <c r="B347" s="14"/>
      <c r="C347" s="15"/>
      <c r="D347" s="15"/>
      <c r="E347" s="49"/>
      <c r="F347" s="17"/>
      <c r="G347" s="40"/>
      <c r="H347" s="41"/>
      <c r="I347" s="21"/>
      <c r="J347" s="21"/>
      <c r="K347" s="21"/>
      <c r="L347" s="22"/>
    </row>
    <row r="348" spans="1:12" ht="12" customHeight="1" x14ac:dyDescent="0.2">
      <c r="A348" s="14"/>
      <c r="B348" s="14"/>
      <c r="C348" s="15"/>
      <c r="D348" s="15"/>
      <c r="E348" s="49"/>
      <c r="F348" s="17"/>
      <c r="G348" s="40"/>
      <c r="H348" s="41"/>
      <c r="I348" s="21"/>
      <c r="J348" s="21"/>
      <c r="K348" s="21"/>
      <c r="L348" s="22"/>
    </row>
    <row r="349" spans="1:12" ht="12" customHeight="1" x14ac:dyDescent="0.2">
      <c r="A349" s="14"/>
      <c r="B349" s="14"/>
      <c r="C349" s="15"/>
      <c r="D349" s="15"/>
      <c r="E349" s="49"/>
      <c r="F349" s="17"/>
      <c r="G349" s="40"/>
      <c r="H349" s="41"/>
      <c r="I349" s="21"/>
      <c r="J349" s="21"/>
      <c r="K349" s="21"/>
      <c r="L349" s="22"/>
    </row>
    <row r="350" spans="1:12" ht="12" customHeight="1" x14ac:dyDescent="0.2">
      <c r="A350" s="14"/>
      <c r="B350" s="14"/>
      <c r="C350" s="15"/>
      <c r="D350" s="15"/>
      <c r="E350" s="49"/>
      <c r="F350" s="17"/>
      <c r="G350" s="40"/>
      <c r="H350" s="41"/>
      <c r="I350" s="21"/>
      <c r="J350" s="21"/>
      <c r="K350" s="21"/>
      <c r="L350" s="22"/>
    </row>
    <row r="351" spans="1:12" ht="12" customHeight="1" x14ac:dyDescent="0.2">
      <c r="A351" s="14"/>
      <c r="B351" s="14"/>
      <c r="C351" s="15"/>
      <c r="D351" s="15"/>
      <c r="E351" s="49"/>
      <c r="F351" s="17"/>
      <c r="G351" s="40"/>
      <c r="H351" s="41"/>
      <c r="I351" s="21"/>
      <c r="J351" s="21"/>
      <c r="K351" s="21"/>
      <c r="L351" s="22"/>
    </row>
    <row r="352" spans="1:12" ht="12" customHeight="1" x14ac:dyDescent="0.2">
      <c r="A352" s="14"/>
      <c r="B352" s="14"/>
      <c r="C352" s="15"/>
      <c r="D352" s="15"/>
      <c r="E352" s="16"/>
      <c r="F352" s="17"/>
      <c r="G352" s="18"/>
      <c r="H352" s="17"/>
      <c r="I352" s="20"/>
      <c r="J352" s="21"/>
      <c r="K352" s="21"/>
      <c r="L352" s="22"/>
    </row>
    <row r="353" spans="1:12" ht="12" customHeight="1" x14ac:dyDescent="0.2">
      <c r="A353" s="14"/>
      <c r="B353" s="14"/>
      <c r="C353" s="15"/>
      <c r="D353" s="15"/>
      <c r="E353" s="16"/>
      <c r="F353" s="17"/>
      <c r="G353" s="18"/>
      <c r="H353" s="17"/>
      <c r="I353" s="20"/>
      <c r="J353" s="21"/>
      <c r="K353" s="21"/>
      <c r="L353" s="22"/>
    </row>
    <row r="354" spans="1:12" ht="12" customHeight="1" x14ac:dyDescent="0.2">
      <c r="A354" s="14"/>
      <c r="B354" s="14"/>
      <c r="C354" s="15"/>
      <c r="D354" s="15"/>
      <c r="E354" s="16"/>
      <c r="F354" s="17"/>
      <c r="G354" s="18"/>
      <c r="H354" s="17"/>
      <c r="I354" s="20"/>
      <c r="J354" s="21"/>
      <c r="K354" s="21"/>
      <c r="L354" s="22"/>
    </row>
    <row r="355" spans="1:12" ht="12" customHeight="1" x14ac:dyDescent="0.2">
      <c r="A355" s="14"/>
      <c r="B355" s="14"/>
      <c r="C355" s="15"/>
      <c r="D355" s="15"/>
      <c r="E355" s="16"/>
      <c r="F355" s="17"/>
      <c r="G355" s="18"/>
      <c r="H355" s="17"/>
      <c r="I355" s="20"/>
      <c r="J355" s="21"/>
      <c r="K355" s="21"/>
      <c r="L355" s="22"/>
    </row>
    <row r="356" spans="1:12" ht="12" customHeight="1" x14ac:dyDescent="0.2">
      <c r="A356" s="14"/>
      <c r="B356" s="14"/>
      <c r="C356" s="15"/>
      <c r="D356" s="15"/>
      <c r="E356" s="16"/>
      <c r="F356" s="17"/>
      <c r="G356" s="18"/>
      <c r="H356" s="17"/>
      <c r="I356" s="20"/>
      <c r="J356" s="21"/>
      <c r="K356" s="21"/>
      <c r="L356" s="22"/>
    </row>
    <row r="357" spans="1:12" ht="12" customHeight="1" x14ac:dyDescent="0.2">
      <c r="A357" s="14"/>
      <c r="B357" s="14"/>
      <c r="C357" s="15"/>
      <c r="D357" s="15"/>
      <c r="E357" s="16"/>
      <c r="F357" s="17"/>
      <c r="G357" s="18"/>
      <c r="H357" s="17"/>
      <c r="I357" s="20"/>
      <c r="J357" s="21"/>
      <c r="K357" s="21"/>
      <c r="L357" s="22"/>
    </row>
    <row r="358" spans="1:12" ht="12" customHeight="1" x14ac:dyDescent="0.2">
      <c r="A358" s="14"/>
      <c r="B358" s="14"/>
      <c r="C358" s="15"/>
      <c r="D358" s="15"/>
      <c r="E358" s="16"/>
      <c r="F358" s="17"/>
      <c r="G358" s="18"/>
      <c r="H358" s="17"/>
      <c r="I358" s="20"/>
      <c r="J358" s="21"/>
      <c r="K358" s="21"/>
      <c r="L358" s="22"/>
    </row>
    <row r="359" spans="1:12" ht="12" customHeight="1" x14ac:dyDescent="0.2">
      <c r="A359" s="14"/>
      <c r="B359" s="14"/>
      <c r="C359" s="15"/>
      <c r="D359" s="15"/>
      <c r="E359" s="16"/>
      <c r="F359" s="17"/>
      <c r="G359" s="18"/>
      <c r="H359" s="17"/>
      <c r="I359" s="20"/>
      <c r="J359" s="21"/>
      <c r="K359" s="21"/>
      <c r="L359" s="22"/>
    </row>
    <row r="360" spans="1:12" ht="12" customHeight="1" x14ac:dyDescent="0.2">
      <c r="A360" s="14"/>
      <c r="B360" s="14"/>
      <c r="C360" s="15"/>
      <c r="D360" s="15"/>
      <c r="E360" s="16"/>
      <c r="F360" s="17"/>
      <c r="G360" s="18"/>
      <c r="H360" s="17"/>
      <c r="I360" s="20"/>
      <c r="J360" s="21"/>
      <c r="K360" s="21"/>
      <c r="L360" s="22"/>
    </row>
    <row r="361" spans="1:12" ht="12" customHeight="1" x14ac:dyDescent="0.2">
      <c r="A361" s="14"/>
      <c r="B361" s="14"/>
      <c r="C361" s="15"/>
      <c r="D361" s="15"/>
      <c r="E361" s="45"/>
      <c r="F361" s="17"/>
      <c r="G361" s="45"/>
      <c r="H361" s="46"/>
      <c r="I361" s="20"/>
      <c r="J361" s="21"/>
      <c r="K361" s="21"/>
      <c r="L361" s="22"/>
    </row>
    <row r="362" spans="1:12" ht="12" customHeight="1" x14ac:dyDescent="0.2">
      <c r="A362" s="14"/>
      <c r="B362" s="14"/>
      <c r="C362" s="15"/>
      <c r="D362" s="15"/>
      <c r="E362" s="45"/>
      <c r="F362" s="17"/>
      <c r="G362" s="45"/>
      <c r="H362" s="46"/>
      <c r="I362" s="20"/>
      <c r="J362" s="21"/>
      <c r="K362" s="21"/>
      <c r="L362" s="22"/>
    </row>
    <row r="363" spans="1:12" ht="12" customHeight="1" x14ac:dyDescent="0.2">
      <c r="A363" s="14"/>
      <c r="B363" s="14"/>
      <c r="C363" s="15"/>
      <c r="D363" s="15"/>
      <c r="E363" s="45"/>
      <c r="F363" s="17"/>
      <c r="G363" s="45"/>
      <c r="H363" s="46"/>
      <c r="I363" s="20"/>
      <c r="J363" s="21"/>
      <c r="K363" s="21"/>
      <c r="L363" s="22"/>
    </row>
    <row r="364" spans="1:12" ht="12" customHeight="1" x14ac:dyDescent="0.2">
      <c r="A364" s="14"/>
      <c r="B364" s="14"/>
      <c r="C364" s="15"/>
      <c r="D364" s="15"/>
      <c r="E364" s="45"/>
      <c r="F364" s="17"/>
      <c r="G364" s="45"/>
      <c r="H364" s="46"/>
      <c r="I364" s="20"/>
      <c r="J364" s="21"/>
      <c r="K364" s="21"/>
      <c r="L364" s="22"/>
    </row>
    <row r="365" spans="1:12" ht="12" customHeight="1" x14ac:dyDescent="0.2">
      <c r="A365" s="14"/>
      <c r="B365" s="14"/>
      <c r="C365" s="15"/>
      <c r="D365" s="15"/>
      <c r="E365" s="45"/>
      <c r="F365" s="17"/>
      <c r="G365" s="45"/>
      <c r="H365" s="46"/>
      <c r="I365" s="20"/>
      <c r="J365" s="21"/>
      <c r="K365" s="21"/>
      <c r="L365" s="22"/>
    </row>
    <row r="366" spans="1:12" ht="12" customHeight="1" x14ac:dyDescent="0.2">
      <c r="A366" s="14"/>
      <c r="B366" s="14"/>
      <c r="C366" s="15"/>
      <c r="D366" s="15"/>
      <c r="E366" s="45"/>
      <c r="F366" s="17"/>
      <c r="G366" s="45"/>
      <c r="H366" s="46"/>
      <c r="I366" s="20"/>
      <c r="J366" s="21"/>
      <c r="K366" s="21"/>
      <c r="L366" s="22"/>
    </row>
    <row r="367" spans="1:12" ht="12" customHeight="1" x14ac:dyDescent="0.2">
      <c r="A367" s="14"/>
      <c r="B367" s="14"/>
      <c r="C367" s="15"/>
      <c r="D367" s="15"/>
      <c r="E367" s="45"/>
      <c r="F367" s="17"/>
      <c r="G367" s="45"/>
      <c r="H367" s="46"/>
      <c r="I367" s="20"/>
      <c r="J367" s="21"/>
      <c r="K367" s="21"/>
      <c r="L367" s="22"/>
    </row>
    <row r="368" spans="1:12" ht="12" customHeight="1" x14ac:dyDescent="0.2">
      <c r="A368" s="14"/>
      <c r="B368" s="14"/>
      <c r="C368" s="15"/>
      <c r="D368" s="15"/>
      <c r="E368" s="45"/>
      <c r="F368" s="17"/>
      <c r="G368" s="45"/>
      <c r="H368" s="46"/>
      <c r="I368" s="20"/>
      <c r="J368" s="21"/>
      <c r="K368" s="21"/>
      <c r="L368" s="22"/>
    </row>
    <row r="369" spans="1:12" ht="12" customHeight="1" x14ac:dyDescent="0.2">
      <c r="A369" s="14"/>
      <c r="B369" s="14"/>
      <c r="C369" s="15"/>
      <c r="D369" s="15"/>
      <c r="E369" s="45"/>
      <c r="F369" s="17"/>
      <c r="G369" s="45"/>
      <c r="H369" s="46"/>
      <c r="I369" s="20"/>
      <c r="J369" s="21"/>
      <c r="K369" s="21"/>
      <c r="L369" s="22"/>
    </row>
    <row r="370" spans="1:12" ht="12" customHeight="1" x14ac:dyDescent="0.2">
      <c r="A370" s="14"/>
      <c r="B370" s="14"/>
      <c r="C370" s="15"/>
      <c r="D370" s="15"/>
      <c r="E370" s="45"/>
      <c r="F370" s="17"/>
      <c r="G370" s="45"/>
      <c r="H370" s="46"/>
      <c r="I370" s="20"/>
      <c r="J370" s="21"/>
      <c r="K370" s="21"/>
      <c r="L370" s="22"/>
    </row>
    <row r="371" spans="1:12" ht="12" customHeight="1" x14ac:dyDescent="0.2">
      <c r="A371" s="14"/>
      <c r="B371" s="14"/>
      <c r="C371" s="15"/>
      <c r="D371" s="15"/>
      <c r="E371" s="45"/>
      <c r="F371" s="17"/>
      <c r="G371" s="45"/>
      <c r="H371" s="46"/>
      <c r="I371" s="20"/>
      <c r="J371" s="21"/>
      <c r="K371" s="21"/>
      <c r="L371" s="22"/>
    </row>
    <row r="372" spans="1:12" ht="12" customHeight="1" x14ac:dyDescent="0.2">
      <c r="A372" s="14"/>
      <c r="B372" s="14"/>
      <c r="C372" s="15"/>
      <c r="D372" s="15"/>
      <c r="E372" s="45"/>
      <c r="F372" s="17"/>
      <c r="G372" s="45"/>
      <c r="H372" s="46"/>
      <c r="I372" s="20"/>
      <c r="J372" s="21"/>
      <c r="K372" s="21"/>
      <c r="L372" s="22"/>
    </row>
    <row r="373" spans="1:12" ht="12" customHeight="1" x14ac:dyDescent="0.2">
      <c r="A373" s="14"/>
      <c r="B373" s="14"/>
      <c r="C373" s="15"/>
      <c r="D373" s="15"/>
      <c r="E373" s="45"/>
      <c r="F373" s="17"/>
      <c r="G373" s="45"/>
      <c r="H373" s="46"/>
      <c r="I373" s="20"/>
      <c r="J373" s="21"/>
      <c r="K373" s="21"/>
      <c r="L373" s="22"/>
    </row>
    <row r="374" spans="1:12" ht="12" customHeight="1" x14ac:dyDescent="0.2">
      <c r="A374" s="14"/>
      <c r="B374" s="14"/>
      <c r="C374" s="15"/>
      <c r="D374" s="15"/>
      <c r="E374" s="45"/>
      <c r="F374" s="17"/>
      <c r="G374" s="45"/>
      <c r="H374" s="46"/>
      <c r="I374" s="20"/>
      <c r="J374" s="21"/>
      <c r="K374" s="21"/>
      <c r="L374" s="22"/>
    </row>
    <row r="375" spans="1:12" ht="12" customHeight="1" x14ac:dyDescent="0.2">
      <c r="A375" s="14"/>
      <c r="B375" s="14"/>
      <c r="C375" s="15"/>
      <c r="D375" s="15"/>
      <c r="E375" s="45"/>
      <c r="F375" s="17"/>
      <c r="G375" s="45"/>
      <c r="H375" s="46"/>
      <c r="I375" s="20"/>
      <c r="J375" s="21"/>
      <c r="K375" s="21"/>
      <c r="L375" s="22"/>
    </row>
    <row r="376" spans="1:12" ht="12" customHeight="1" x14ac:dyDescent="0.2">
      <c r="A376" s="14"/>
      <c r="B376" s="14"/>
      <c r="C376" s="15"/>
      <c r="D376" s="15"/>
      <c r="E376" s="45"/>
      <c r="F376" s="17"/>
      <c r="G376" s="45"/>
      <c r="H376" s="46"/>
      <c r="I376" s="20"/>
      <c r="J376" s="21"/>
      <c r="K376" s="21"/>
      <c r="L376" s="22"/>
    </row>
    <row r="377" spans="1:12" ht="12" customHeight="1" x14ac:dyDescent="0.2">
      <c r="A377" s="14"/>
      <c r="B377" s="14"/>
      <c r="C377" s="15"/>
      <c r="D377" s="15"/>
      <c r="E377" s="45"/>
      <c r="F377" s="17"/>
      <c r="G377" s="45"/>
      <c r="H377" s="46"/>
      <c r="I377" s="20"/>
      <c r="J377" s="21"/>
      <c r="K377" s="21"/>
      <c r="L377" s="22"/>
    </row>
    <row r="378" spans="1:12" ht="12" customHeight="1" x14ac:dyDescent="0.2">
      <c r="A378" s="14"/>
      <c r="B378" s="14"/>
      <c r="C378" s="15"/>
      <c r="D378" s="15"/>
      <c r="E378" s="45"/>
      <c r="F378" s="17"/>
      <c r="G378" s="45"/>
      <c r="H378" s="46"/>
      <c r="I378" s="20"/>
      <c r="J378" s="21"/>
      <c r="K378" s="21"/>
      <c r="L378" s="22"/>
    </row>
    <row r="379" spans="1:12" ht="12" customHeight="1" x14ac:dyDescent="0.2">
      <c r="A379" s="14"/>
      <c r="B379" s="14"/>
      <c r="C379" s="15"/>
      <c r="D379" s="15"/>
      <c r="E379" s="45"/>
      <c r="F379" s="17"/>
      <c r="G379" s="45"/>
      <c r="H379" s="46"/>
      <c r="I379" s="20"/>
      <c r="J379" s="21"/>
      <c r="K379" s="21"/>
      <c r="L379" s="22"/>
    </row>
    <row r="380" spans="1:12" ht="12" customHeight="1" x14ac:dyDescent="0.2">
      <c r="A380" s="14"/>
      <c r="B380" s="14"/>
      <c r="C380" s="15"/>
      <c r="D380" s="15"/>
      <c r="E380" s="45"/>
      <c r="F380" s="17"/>
      <c r="G380" s="45"/>
      <c r="H380" s="46"/>
      <c r="I380" s="20"/>
      <c r="J380" s="21"/>
      <c r="K380" s="21"/>
      <c r="L380" s="22"/>
    </row>
    <row r="381" spans="1:12" ht="12" customHeight="1" x14ac:dyDescent="0.2">
      <c r="A381" s="14"/>
      <c r="B381" s="14"/>
      <c r="C381" s="15"/>
      <c r="D381" s="15"/>
      <c r="E381" s="45"/>
      <c r="F381" s="17"/>
      <c r="G381" s="45"/>
      <c r="H381" s="46"/>
      <c r="I381" s="20"/>
      <c r="J381" s="21"/>
      <c r="K381" s="21"/>
      <c r="L381" s="22"/>
    </row>
    <row r="382" spans="1:12" ht="12" customHeight="1" x14ac:dyDescent="0.2">
      <c r="A382" s="14"/>
      <c r="B382" s="14"/>
      <c r="C382" s="15"/>
      <c r="D382" s="15"/>
      <c r="E382" s="45"/>
      <c r="F382" s="17"/>
      <c r="G382" s="45"/>
      <c r="H382" s="46"/>
      <c r="I382" s="20"/>
      <c r="J382" s="21"/>
      <c r="K382" s="21"/>
      <c r="L382" s="22"/>
    </row>
    <row r="383" spans="1:12" ht="12" customHeight="1" x14ac:dyDescent="0.2">
      <c r="A383" s="14"/>
      <c r="B383" s="14"/>
      <c r="C383" s="15"/>
      <c r="D383" s="15"/>
      <c r="E383" s="45"/>
      <c r="F383" s="17"/>
      <c r="G383" s="45"/>
      <c r="H383" s="46"/>
      <c r="I383" s="20"/>
      <c r="J383" s="21"/>
      <c r="K383" s="21"/>
      <c r="L383" s="22"/>
    </row>
    <row r="384" spans="1:12" ht="12" customHeight="1" x14ac:dyDescent="0.2">
      <c r="A384" s="14"/>
      <c r="B384" s="14"/>
      <c r="C384" s="15"/>
      <c r="D384" s="15"/>
      <c r="E384" s="45"/>
      <c r="F384" s="17"/>
      <c r="G384" s="45"/>
      <c r="H384" s="46"/>
      <c r="I384" s="20"/>
      <c r="J384" s="21"/>
      <c r="K384" s="21"/>
      <c r="L384" s="22"/>
    </row>
    <row r="385" spans="1:12" ht="12" customHeight="1" x14ac:dyDescent="0.2">
      <c r="A385" s="14"/>
      <c r="B385" s="14"/>
      <c r="C385" s="15"/>
      <c r="D385" s="15"/>
      <c r="E385" s="18"/>
      <c r="F385" s="19"/>
      <c r="G385" s="33"/>
      <c r="H385" s="36"/>
      <c r="I385" s="51"/>
      <c r="J385" s="21"/>
      <c r="K385" s="21"/>
      <c r="L385" s="22"/>
    </row>
    <row r="386" spans="1:12" ht="12" customHeight="1" x14ac:dyDescent="0.2">
      <c r="A386" s="14"/>
      <c r="B386" s="14"/>
      <c r="C386" s="15"/>
      <c r="D386" s="15"/>
      <c r="E386" s="18"/>
      <c r="F386" s="19"/>
      <c r="G386" s="33"/>
      <c r="H386" s="36"/>
      <c r="I386" s="51"/>
      <c r="J386" s="21"/>
      <c r="K386" s="21"/>
      <c r="L386" s="22"/>
    </row>
    <row r="387" spans="1:12" ht="12" customHeight="1" x14ac:dyDescent="0.2">
      <c r="A387" s="14"/>
      <c r="B387" s="14"/>
      <c r="C387" s="15"/>
      <c r="D387" s="15"/>
      <c r="E387" s="18"/>
      <c r="F387" s="19"/>
      <c r="G387" s="33"/>
      <c r="H387" s="36"/>
      <c r="I387" s="51"/>
      <c r="J387" s="21"/>
      <c r="K387" s="21"/>
      <c r="L387" s="22"/>
    </row>
    <row r="388" spans="1:12" ht="12" customHeight="1" x14ac:dyDescent="0.2">
      <c r="A388" s="14"/>
      <c r="B388" s="14"/>
      <c r="C388" s="15"/>
      <c r="D388" s="15"/>
      <c r="E388" s="18"/>
      <c r="F388" s="19"/>
      <c r="G388" s="33"/>
      <c r="H388" s="36"/>
      <c r="I388" s="51"/>
      <c r="J388" s="21"/>
      <c r="K388" s="21"/>
      <c r="L388" s="22"/>
    </row>
    <row r="389" spans="1:12" ht="12" customHeight="1" x14ac:dyDescent="0.2">
      <c r="A389" s="14"/>
      <c r="B389" s="14"/>
      <c r="C389" s="15"/>
      <c r="D389" s="15"/>
      <c r="E389" s="18"/>
      <c r="F389" s="19"/>
      <c r="G389" s="33"/>
      <c r="H389" s="36"/>
      <c r="I389" s="51"/>
      <c r="J389" s="21"/>
      <c r="K389" s="21"/>
      <c r="L389" s="22"/>
    </row>
    <row r="390" spans="1:12" ht="12" customHeight="1" x14ac:dyDescent="0.2">
      <c r="A390" s="14"/>
      <c r="B390" s="14"/>
      <c r="C390" s="15"/>
      <c r="D390" s="15"/>
      <c r="E390" s="18"/>
      <c r="F390" s="19"/>
      <c r="G390" s="33"/>
      <c r="H390" s="36"/>
      <c r="I390" s="51"/>
      <c r="J390" s="21"/>
      <c r="K390" s="21"/>
      <c r="L390" s="22"/>
    </row>
    <row r="391" spans="1:12" ht="12" customHeight="1" x14ac:dyDescent="0.2">
      <c r="A391" s="14"/>
      <c r="B391" s="14"/>
      <c r="C391" s="15"/>
      <c r="D391" s="15"/>
      <c r="E391" s="18"/>
      <c r="F391" s="19"/>
      <c r="G391" s="33"/>
      <c r="H391" s="36"/>
      <c r="I391" s="51"/>
      <c r="J391" s="21"/>
      <c r="K391" s="21"/>
      <c r="L391" s="22"/>
    </row>
    <row r="392" spans="1:12" ht="12" customHeight="1" x14ac:dyDescent="0.2">
      <c r="A392" s="14"/>
      <c r="B392" s="14"/>
      <c r="C392" s="15"/>
      <c r="D392" s="15"/>
      <c r="E392" s="18"/>
      <c r="F392" s="19"/>
      <c r="G392" s="33"/>
      <c r="H392" s="36"/>
      <c r="I392" s="51"/>
      <c r="J392" s="21"/>
      <c r="K392" s="21"/>
      <c r="L392" s="22"/>
    </row>
    <row r="393" spans="1:12" ht="12" customHeight="1" x14ac:dyDescent="0.2">
      <c r="A393" s="14"/>
      <c r="B393" s="14"/>
      <c r="C393" s="15"/>
      <c r="D393" s="15"/>
      <c r="E393" s="18"/>
      <c r="F393" s="19"/>
      <c r="G393" s="33"/>
      <c r="H393" s="36"/>
      <c r="I393" s="51"/>
      <c r="J393" s="21"/>
      <c r="K393" s="21"/>
      <c r="L393" s="22"/>
    </row>
    <row r="394" spans="1:12" ht="12" customHeight="1" x14ac:dyDescent="0.2">
      <c r="A394" s="14"/>
      <c r="B394" s="14"/>
      <c r="C394" s="15"/>
      <c r="D394" s="15"/>
      <c r="E394" s="18"/>
      <c r="F394" s="19"/>
      <c r="G394" s="33"/>
      <c r="H394" s="36"/>
      <c r="I394" s="51"/>
      <c r="J394" s="21"/>
      <c r="K394" s="21"/>
      <c r="L394" s="22"/>
    </row>
    <row r="395" spans="1:12" ht="12" customHeight="1" x14ac:dyDescent="0.2">
      <c r="A395" s="14"/>
      <c r="B395" s="14"/>
      <c r="C395" s="15"/>
      <c r="D395" s="15"/>
      <c r="E395" s="18"/>
      <c r="F395" s="19"/>
      <c r="G395" s="33"/>
      <c r="H395" s="36"/>
      <c r="I395" s="51"/>
      <c r="J395" s="21"/>
      <c r="K395" s="21"/>
      <c r="L395" s="22"/>
    </row>
    <row r="396" spans="1:12" ht="12" customHeight="1" x14ac:dyDescent="0.2">
      <c r="A396" s="14"/>
      <c r="B396" s="14"/>
      <c r="C396" s="15"/>
      <c r="D396" s="15"/>
      <c r="E396" s="18"/>
      <c r="F396" s="19"/>
      <c r="G396" s="33"/>
      <c r="H396" s="36"/>
      <c r="I396" s="51"/>
      <c r="J396" s="21"/>
      <c r="K396" s="21"/>
      <c r="L396" s="22"/>
    </row>
    <row r="397" spans="1:12" ht="12" customHeight="1" x14ac:dyDescent="0.2">
      <c r="A397" s="14"/>
      <c r="B397" s="14"/>
      <c r="C397" s="15"/>
      <c r="D397" s="15"/>
      <c r="E397" s="18"/>
      <c r="F397" s="19"/>
      <c r="G397" s="33"/>
      <c r="H397" s="36"/>
      <c r="I397" s="51"/>
      <c r="J397" s="21"/>
      <c r="K397" s="21"/>
      <c r="L397" s="22"/>
    </row>
    <row r="398" spans="1:12" ht="12" customHeight="1" x14ac:dyDescent="0.2">
      <c r="A398" s="14"/>
      <c r="B398" s="14"/>
      <c r="C398" s="15"/>
      <c r="D398" s="15"/>
      <c r="E398" s="18"/>
      <c r="F398" s="19"/>
      <c r="G398" s="33"/>
      <c r="H398" s="36"/>
      <c r="I398" s="51"/>
      <c r="J398" s="21"/>
      <c r="K398" s="21"/>
      <c r="L398" s="22"/>
    </row>
    <row r="399" spans="1:12" ht="12" customHeight="1" x14ac:dyDescent="0.2">
      <c r="A399" s="14"/>
      <c r="B399" s="14"/>
      <c r="C399" s="15"/>
      <c r="D399" s="15"/>
      <c r="E399" s="18"/>
      <c r="F399" s="19"/>
      <c r="G399" s="33"/>
      <c r="H399" s="36"/>
      <c r="I399" s="51"/>
      <c r="J399" s="21"/>
      <c r="K399" s="21"/>
      <c r="L399" s="22"/>
    </row>
    <row r="400" spans="1:12" ht="12" customHeight="1" x14ac:dyDescent="0.2">
      <c r="A400" s="14"/>
      <c r="B400" s="14"/>
      <c r="C400" s="15"/>
      <c r="D400" s="15"/>
      <c r="E400" s="18"/>
      <c r="F400" s="19"/>
      <c r="G400" s="33"/>
      <c r="H400" s="36"/>
      <c r="I400" s="51"/>
      <c r="J400" s="21"/>
      <c r="K400" s="21"/>
      <c r="L400" s="22"/>
    </row>
    <row r="401" spans="1:12" ht="12" customHeight="1" x14ac:dyDescent="0.2">
      <c r="A401" s="14"/>
      <c r="B401" s="14"/>
      <c r="C401" s="15"/>
      <c r="D401" s="15"/>
      <c r="E401" s="18"/>
      <c r="F401" s="19"/>
      <c r="G401" s="33"/>
      <c r="H401" s="36"/>
      <c r="I401" s="51"/>
      <c r="J401" s="21"/>
      <c r="K401" s="21"/>
      <c r="L401" s="22"/>
    </row>
    <row r="402" spans="1:12" ht="12" customHeight="1" x14ac:dyDescent="0.2">
      <c r="A402" s="14"/>
      <c r="B402" s="14"/>
      <c r="C402" s="15"/>
      <c r="D402" s="15"/>
      <c r="E402" s="18"/>
      <c r="F402" s="19"/>
      <c r="G402" s="33"/>
      <c r="H402" s="36"/>
      <c r="I402" s="51"/>
      <c r="J402" s="21"/>
      <c r="K402" s="21"/>
      <c r="L402" s="22"/>
    </row>
    <row r="403" spans="1:12" ht="12" customHeight="1" x14ac:dyDescent="0.2">
      <c r="A403" s="14"/>
      <c r="B403" s="14"/>
      <c r="C403" s="15"/>
      <c r="D403" s="15"/>
      <c r="E403" s="16"/>
      <c r="F403" s="19"/>
      <c r="G403" s="16"/>
      <c r="H403" s="17"/>
      <c r="I403" s="20"/>
      <c r="J403" s="21"/>
      <c r="K403" s="21"/>
      <c r="L403" s="22"/>
    </row>
    <row r="404" spans="1:12" ht="12" customHeight="1" x14ac:dyDescent="0.2">
      <c r="A404" s="14"/>
      <c r="B404" s="14"/>
      <c r="C404" s="15"/>
      <c r="D404" s="15"/>
      <c r="E404" s="16"/>
      <c r="F404" s="19"/>
      <c r="G404" s="16"/>
      <c r="H404" s="17"/>
      <c r="I404" s="20"/>
      <c r="J404" s="21"/>
      <c r="K404" s="21"/>
      <c r="L404" s="22"/>
    </row>
    <row r="405" spans="1:12" ht="12" customHeight="1" x14ac:dyDescent="0.2">
      <c r="A405" s="14"/>
      <c r="B405" s="14"/>
      <c r="C405" s="15"/>
      <c r="D405" s="15"/>
      <c r="E405" s="16"/>
      <c r="F405" s="19"/>
      <c r="G405" s="16"/>
      <c r="H405" s="17"/>
      <c r="I405" s="20"/>
      <c r="J405" s="21"/>
      <c r="K405" s="21"/>
      <c r="L405" s="22"/>
    </row>
    <row r="406" spans="1:12" ht="12" customHeight="1" x14ac:dyDescent="0.2">
      <c r="A406" s="14"/>
      <c r="B406" s="14"/>
      <c r="C406" s="15"/>
      <c r="D406" s="15"/>
      <c r="E406" s="16"/>
      <c r="F406" s="19"/>
      <c r="G406" s="16"/>
      <c r="H406" s="17"/>
      <c r="I406" s="20"/>
      <c r="J406" s="21"/>
      <c r="K406" s="21"/>
      <c r="L406" s="22"/>
    </row>
    <row r="407" spans="1:12" ht="12" customHeight="1" x14ac:dyDescent="0.2">
      <c r="A407" s="14"/>
      <c r="B407" s="14"/>
      <c r="C407" s="15"/>
      <c r="D407" s="15"/>
      <c r="E407" s="16"/>
      <c r="F407" s="19"/>
      <c r="G407" s="16"/>
      <c r="H407" s="17"/>
      <c r="I407" s="20"/>
      <c r="J407" s="21"/>
      <c r="K407" s="21"/>
      <c r="L407" s="22"/>
    </row>
    <row r="408" spans="1:12" ht="12" customHeight="1" x14ac:dyDescent="0.2">
      <c r="A408" s="14"/>
      <c r="B408" s="14"/>
      <c r="C408" s="15"/>
      <c r="D408" s="15"/>
      <c r="E408" s="16"/>
      <c r="F408" s="19"/>
      <c r="G408" s="16"/>
      <c r="H408" s="17"/>
      <c r="I408" s="20"/>
      <c r="J408" s="21"/>
      <c r="K408" s="21"/>
      <c r="L408" s="22"/>
    </row>
    <row r="409" spans="1:12" ht="12" customHeight="1" x14ac:dyDescent="0.2">
      <c r="A409" s="14"/>
      <c r="B409" s="14"/>
      <c r="C409" s="15"/>
      <c r="D409" s="15"/>
      <c r="E409" s="16"/>
      <c r="F409" s="19"/>
      <c r="G409" s="16"/>
      <c r="H409" s="17"/>
      <c r="I409" s="20"/>
      <c r="J409" s="21"/>
      <c r="K409" s="21"/>
      <c r="L409" s="22"/>
    </row>
    <row r="410" spans="1:12" ht="12" customHeight="1" x14ac:dyDescent="0.2">
      <c r="A410" s="14"/>
      <c r="B410" s="14"/>
      <c r="C410" s="15"/>
      <c r="D410" s="15"/>
      <c r="E410" s="37"/>
      <c r="F410" s="17"/>
      <c r="G410" s="37"/>
      <c r="H410" s="15"/>
      <c r="I410" s="20"/>
      <c r="J410" s="21"/>
      <c r="K410" s="21"/>
      <c r="L410" s="22"/>
    </row>
    <row r="411" spans="1:12" ht="12" customHeight="1" x14ac:dyDescent="0.2">
      <c r="A411" s="14"/>
      <c r="B411" s="14"/>
      <c r="C411" s="15"/>
      <c r="D411" s="15"/>
      <c r="E411" s="37"/>
      <c r="F411" s="17"/>
      <c r="G411" s="37"/>
      <c r="H411" s="15"/>
      <c r="I411" s="20"/>
      <c r="J411" s="21"/>
      <c r="K411" s="21"/>
      <c r="L411" s="22"/>
    </row>
    <row r="412" spans="1:12" ht="12" customHeight="1" x14ac:dyDescent="0.2">
      <c r="A412" s="14"/>
      <c r="B412" s="14"/>
      <c r="C412" s="15"/>
      <c r="D412" s="15"/>
      <c r="E412" s="37"/>
      <c r="F412" s="17"/>
      <c r="G412" s="37"/>
      <c r="H412" s="15"/>
      <c r="I412" s="20"/>
      <c r="J412" s="21"/>
      <c r="K412" s="21"/>
      <c r="L412" s="22"/>
    </row>
    <row r="413" spans="1:12" ht="12" customHeight="1" x14ac:dyDescent="0.2">
      <c r="A413" s="14"/>
      <c r="B413" s="14"/>
      <c r="C413" s="15"/>
      <c r="D413" s="15"/>
      <c r="E413" s="37"/>
      <c r="F413" s="17"/>
      <c r="G413" s="37"/>
      <c r="H413" s="15"/>
      <c r="I413" s="20"/>
      <c r="J413" s="21"/>
      <c r="K413" s="21"/>
      <c r="L413" s="22"/>
    </row>
    <row r="414" spans="1:12" ht="12" customHeight="1" x14ac:dyDescent="0.2">
      <c r="A414" s="14"/>
      <c r="B414" s="14"/>
      <c r="C414" s="15"/>
      <c r="D414" s="15"/>
      <c r="E414" s="37"/>
      <c r="F414" s="17"/>
      <c r="G414" s="37"/>
      <c r="H414" s="15"/>
      <c r="I414" s="20"/>
      <c r="J414" s="21"/>
      <c r="K414" s="21"/>
      <c r="L414" s="22"/>
    </row>
    <row r="415" spans="1:12" ht="12" customHeight="1" x14ac:dyDescent="0.2">
      <c r="A415" s="14"/>
      <c r="B415" s="14"/>
      <c r="C415" s="15"/>
      <c r="D415" s="15"/>
      <c r="E415" s="37"/>
      <c r="F415" s="17"/>
      <c r="G415" s="37"/>
      <c r="H415" s="15"/>
      <c r="I415" s="20"/>
      <c r="J415" s="21"/>
      <c r="K415" s="21"/>
      <c r="L415" s="22"/>
    </row>
    <row r="416" spans="1:12" ht="12" customHeight="1" x14ac:dyDescent="0.2">
      <c r="A416" s="14"/>
      <c r="B416" s="14"/>
      <c r="C416" s="15"/>
      <c r="D416" s="15"/>
      <c r="E416" s="37"/>
      <c r="F416" s="17"/>
      <c r="G416" s="37"/>
      <c r="H416" s="15"/>
      <c r="I416" s="20"/>
      <c r="J416" s="21"/>
      <c r="K416" s="21"/>
      <c r="L416" s="22"/>
    </row>
    <row r="417" spans="1:12" ht="12" customHeight="1" x14ac:dyDescent="0.2">
      <c r="A417" s="14"/>
      <c r="B417" s="14"/>
      <c r="C417" s="15"/>
      <c r="D417" s="15"/>
      <c r="E417" s="37"/>
      <c r="F417" s="17"/>
      <c r="G417" s="37"/>
      <c r="H417" s="15"/>
      <c r="I417" s="20"/>
      <c r="J417" s="21"/>
      <c r="K417" s="21"/>
      <c r="L417" s="22"/>
    </row>
    <row r="418" spans="1:12" ht="12" customHeight="1" x14ac:dyDescent="0.2">
      <c r="A418" s="14"/>
      <c r="B418" s="14"/>
      <c r="C418" s="15"/>
      <c r="D418" s="15"/>
      <c r="E418" s="37"/>
      <c r="F418" s="17"/>
      <c r="G418" s="37"/>
      <c r="H418" s="15"/>
      <c r="I418" s="20"/>
      <c r="J418" s="21"/>
      <c r="K418" s="21"/>
      <c r="L418" s="22"/>
    </row>
    <row r="419" spans="1:12" ht="12" customHeight="1" x14ac:dyDescent="0.2">
      <c r="A419" s="14"/>
      <c r="B419" s="14"/>
      <c r="C419" s="15"/>
      <c r="D419" s="15"/>
      <c r="E419" s="37"/>
      <c r="F419" s="17"/>
      <c r="G419" s="37"/>
      <c r="H419" s="15"/>
      <c r="I419" s="20"/>
      <c r="J419" s="21"/>
      <c r="K419" s="21"/>
      <c r="L419" s="22"/>
    </row>
    <row r="420" spans="1:12" ht="12" customHeight="1" x14ac:dyDescent="0.2">
      <c r="A420" s="14"/>
      <c r="B420" s="14"/>
      <c r="C420" s="15"/>
      <c r="D420" s="15"/>
      <c r="E420" s="37"/>
      <c r="F420" s="17"/>
      <c r="G420" s="37"/>
      <c r="H420" s="15"/>
      <c r="I420" s="20"/>
      <c r="J420" s="21"/>
      <c r="K420" s="21"/>
      <c r="L420" s="22"/>
    </row>
    <row r="421" spans="1:12" ht="12" customHeight="1" x14ac:dyDescent="0.2">
      <c r="A421" s="14"/>
      <c r="B421" s="14"/>
      <c r="C421" s="15"/>
      <c r="D421" s="15"/>
      <c r="E421" s="37"/>
      <c r="F421" s="17"/>
      <c r="G421" s="37"/>
      <c r="H421" s="15"/>
      <c r="I421" s="20"/>
      <c r="J421" s="21"/>
      <c r="K421" s="21"/>
      <c r="L421" s="22"/>
    </row>
    <row r="422" spans="1:12" ht="12" customHeight="1" x14ac:dyDescent="0.2">
      <c r="A422" s="14"/>
      <c r="B422" s="14"/>
      <c r="C422" s="15"/>
      <c r="D422" s="15"/>
      <c r="E422" s="37"/>
      <c r="F422" s="17"/>
      <c r="G422" s="37"/>
      <c r="H422" s="15"/>
      <c r="I422" s="20"/>
      <c r="J422" s="21"/>
      <c r="K422" s="21"/>
      <c r="L422" s="22"/>
    </row>
    <row r="423" spans="1:12" ht="12" customHeight="1" x14ac:dyDescent="0.2">
      <c r="A423" s="14"/>
      <c r="B423" s="14"/>
      <c r="C423" s="15"/>
      <c r="D423" s="15"/>
      <c r="E423" s="37"/>
      <c r="F423" s="17"/>
      <c r="G423" s="37"/>
      <c r="H423" s="15"/>
      <c r="I423" s="20"/>
      <c r="J423" s="21"/>
      <c r="K423" s="21"/>
      <c r="L423" s="22"/>
    </row>
    <row r="424" spans="1:12" ht="12" customHeight="1" x14ac:dyDescent="0.2">
      <c r="A424" s="14"/>
      <c r="B424" s="14"/>
      <c r="C424" s="15"/>
      <c r="D424" s="15"/>
      <c r="E424" s="37"/>
      <c r="F424" s="17"/>
      <c r="G424" s="37"/>
      <c r="H424" s="15"/>
      <c r="I424" s="20"/>
      <c r="J424" s="21"/>
      <c r="K424" s="21"/>
      <c r="L424" s="22"/>
    </row>
    <row r="425" spans="1:12" ht="12" customHeight="1" x14ac:dyDescent="0.2">
      <c r="A425" s="14"/>
      <c r="B425" s="14"/>
      <c r="C425" s="15"/>
      <c r="D425" s="15"/>
      <c r="E425" s="37"/>
      <c r="F425" s="17"/>
      <c r="G425" s="37"/>
      <c r="H425" s="15"/>
      <c r="I425" s="20"/>
      <c r="J425" s="21"/>
      <c r="K425" s="21"/>
      <c r="L425" s="22"/>
    </row>
    <row r="426" spans="1:12" ht="12" customHeight="1" x14ac:dyDescent="0.2">
      <c r="A426" s="14"/>
      <c r="B426" s="14"/>
      <c r="C426" s="15"/>
      <c r="D426" s="15"/>
      <c r="E426" s="37"/>
      <c r="F426" s="17"/>
      <c r="G426" s="37"/>
      <c r="H426" s="15"/>
      <c r="I426" s="20"/>
      <c r="J426" s="21"/>
      <c r="K426" s="21"/>
      <c r="L426" s="22"/>
    </row>
    <row r="427" spans="1:12" ht="12" customHeight="1" x14ac:dyDescent="0.2">
      <c r="A427" s="14"/>
      <c r="B427" s="14"/>
      <c r="C427" s="15"/>
      <c r="D427" s="15"/>
      <c r="E427" s="37"/>
      <c r="F427" s="17"/>
      <c r="G427" s="37"/>
      <c r="H427" s="15"/>
      <c r="I427" s="20"/>
      <c r="J427" s="21"/>
      <c r="K427" s="21"/>
      <c r="L427" s="22"/>
    </row>
    <row r="428" spans="1:12" ht="12" customHeight="1" x14ac:dyDescent="0.2">
      <c r="A428" s="14"/>
      <c r="B428" s="14"/>
      <c r="C428" s="15"/>
      <c r="D428" s="15"/>
      <c r="E428" s="37"/>
      <c r="F428" s="17"/>
      <c r="G428" s="37"/>
      <c r="H428" s="15"/>
      <c r="I428" s="20"/>
      <c r="J428" s="21"/>
      <c r="K428" s="21"/>
      <c r="L428" s="22"/>
    </row>
    <row r="429" spans="1:12" ht="12" customHeight="1" x14ac:dyDescent="0.2">
      <c r="A429" s="14"/>
      <c r="B429" s="14"/>
      <c r="C429" s="15"/>
      <c r="D429" s="15"/>
      <c r="E429" s="37"/>
      <c r="F429" s="17"/>
      <c r="G429" s="37"/>
      <c r="H429" s="15"/>
      <c r="I429" s="20"/>
      <c r="J429" s="21"/>
      <c r="K429" s="21"/>
      <c r="L429" s="22"/>
    </row>
    <row r="430" spans="1:12" ht="12" customHeight="1" x14ac:dyDescent="0.2">
      <c r="A430" s="14"/>
      <c r="B430" s="14"/>
      <c r="C430" s="15"/>
      <c r="D430" s="15"/>
      <c r="E430" s="37"/>
      <c r="F430" s="17"/>
      <c r="G430" s="37"/>
      <c r="H430" s="15"/>
      <c r="I430" s="20"/>
      <c r="J430" s="21"/>
      <c r="K430" s="21"/>
      <c r="L430" s="22"/>
    </row>
    <row r="431" spans="1:12" ht="12" customHeight="1" x14ac:dyDescent="0.2">
      <c r="A431" s="14"/>
      <c r="B431" s="14"/>
      <c r="C431" s="15"/>
      <c r="D431" s="15"/>
      <c r="E431" s="37"/>
      <c r="F431" s="17"/>
      <c r="G431" s="37"/>
      <c r="H431" s="15"/>
      <c r="I431" s="20"/>
      <c r="J431" s="21"/>
      <c r="K431" s="21"/>
      <c r="L431" s="22"/>
    </row>
    <row r="432" spans="1:12" ht="12" customHeight="1" x14ac:dyDescent="0.2">
      <c r="A432" s="14"/>
      <c r="B432" s="14"/>
      <c r="C432" s="15"/>
      <c r="D432" s="15"/>
      <c r="E432" s="37"/>
      <c r="F432" s="17"/>
      <c r="G432" s="37"/>
      <c r="H432" s="15"/>
      <c r="I432" s="20"/>
      <c r="J432" s="21"/>
      <c r="K432" s="21"/>
      <c r="L432" s="22"/>
    </row>
    <row r="433" spans="1:12" ht="12" customHeight="1" x14ac:dyDescent="0.2">
      <c r="A433" s="14"/>
      <c r="B433" s="14"/>
      <c r="C433" s="15"/>
      <c r="D433" s="15"/>
      <c r="E433" s="37"/>
      <c r="F433" s="17"/>
      <c r="G433" s="37"/>
      <c r="H433" s="15"/>
      <c r="I433" s="20"/>
      <c r="J433" s="21"/>
      <c r="K433" s="21"/>
      <c r="L433" s="22"/>
    </row>
    <row r="434" spans="1:12" ht="12" customHeight="1" x14ac:dyDescent="0.2">
      <c r="A434" s="14"/>
      <c r="B434" s="14"/>
      <c r="C434" s="15"/>
      <c r="D434" s="15"/>
      <c r="E434" s="37"/>
      <c r="F434" s="17"/>
      <c r="G434" s="37"/>
      <c r="H434" s="15"/>
      <c r="I434" s="20"/>
      <c r="J434" s="21"/>
      <c r="K434" s="21"/>
      <c r="L434" s="22"/>
    </row>
    <row r="435" spans="1:12" ht="12" customHeight="1" x14ac:dyDescent="0.2">
      <c r="A435" s="14"/>
      <c r="B435" s="14"/>
      <c r="C435" s="15"/>
      <c r="D435" s="15"/>
      <c r="E435" s="37"/>
      <c r="F435" s="17"/>
      <c r="G435" s="37"/>
      <c r="H435" s="15"/>
      <c r="I435" s="20"/>
      <c r="J435" s="21"/>
      <c r="K435" s="21"/>
      <c r="L435" s="22"/>
    </row>
    <row r="436" spans="1:12" ht="12" customHeight="1" x14ac:dyDescent="0.2">
      <c r="A436" s="14"/>
      <c r="B436" s="14"/>
      <c r="C436" s="15"/>
      <c r="D436" s="15"/>
      <c r="E436" s="37"/>
      <c r="F436" s="17"/>
      <c r="G436" s="37"/>
      <c r="H436" s="15"/>
      <c r="I436" s="20"/>
      <c r="J436" s="21"/>
      <c r="K436" s="21"/>
      <c r="L436" s="22"/>
    </row>
    <row r="437" spans="1:12" ht="12" customHeight="1" x14ac:dyDescent="0.2">
      <c r="A437" s="14"/>
      <c r="B437" s="14"/>
      <c r="C437" s="15"/>
      <c r="D437" s="15"/>
      <c r="E437" s="37"/>
      <c r="F437" s="17"/>
      <c r="G437" s="37"/>
      <c r="H437" s="15"/>
      <c r="I437" s="20"/>
      <c r="J437" s="21"/>
      <c r="K437" s="21"/>
      <c r="L437" s="22"/>
    </row>
    <row r="438" spans="1:12" ht="12" customHeight="1" x14ac:dyDescent="0.2">
      <c r="A438" s="14"/>
      <c r="B438" s="14"/>
      <c r="C438" s="15"/>
      <c r="D438" s="15"/>
      <c r="E438" s="37"/>
      <c r="F438" s="17"/>
      <c r="G438" s="37"/>
      <c r="H438" s="15"/>
      <c r="I438" s="20"/>
      <c r="J438" s="21"/>
      <c r="K438" s="21"/>
      <c r="L438" s="22"/>
    </row>
    <row r="439" spans="1:12" ht="12" customHeight="1" x14ac:dyDescent="0.2">
      <c r="A439" s="14"/>
      <c r="B439" s="14"/>
      <c r="C439" s="15"/>
      <c r="D439" s="15"/>
      <c r="E439" s="37"/>
      <c r="F439" s="17"/>
      <c r="G439" s="37"/>
      <c r="H439" s="15"/>
      <c r="I439" s="20"/>
      <c r="J439" s="21"/>
      <c r="K439" s="21"/>
      <c r="L439" s="22"/>
    </row>
    <row r="440" spans="1:12" ht="12" customHeight="1" x14ac:dyDescent="0.2">
      <c r="A440" s="14"/>
      <c r="B440" s="14"/>
      <c r="C440" s="15"/>
      <c r="D440" s="15"/>
      <c r="E440" s="37"/>
      <c r="F440" s="17"/>
      <c r="G440" s="37"/>
      <c r="H440" s="15"/>
      <c r="I440" s="20"/>
      <c r="J440" s="21"/>
      <c r="K440" s="21"/>
      <c r="L440" s="22"/>
    </row>
    <row r="441" spans="1:12" ht="12" customHeight="1" x14ac:dyDescent="0.2">
      <c r="A441" s="14"/>
      <c r="B441" s="14"/>
      <c r="C441" s="15"/>
      <c r="D441" s="15"/>
      <c r="E441" s="37"/>
      <c r="F441" s="17"/>
      <c r="G441" s="37"/>
      <c r="H441" s="15"/>
      <c r="I441" s="20"/>
      <c r="J441" s="21"/>
      <c r="K441" s="21"/>
      <c r="L441" s="22"/>
    </row>
    <row r="442" spans="1:12" ht="12" customHeight="1" x14ac:dyDescent="0.2">
      <c r="A442" s="14"/>
      <c r="B442" s="14"/>
      <c r="C442" s="15"/>
      <c r="D442" s="15"/>
      <c r="E442" s="37"/>
      <c r="F442" s="17"/>
      <c r="G442" s="37"/>
      <c r="H442" s="15"/>
      <c r="I442" s="20"/>
      <c r="J442" s="21"/>
      <c r="K442" s="21"/>
      <c r="L442" s="22"/>
    </row>
    <row r="443" spans="1:12" ht="12" customHeight="1" x14ac:dyDescent="0.2">
      <c r="A443" s="14"/>
      <c r="B443" s="14"/>
      <c r="C443" s="15"/>
      <c r="D443" s="15"/>
      <c r="E443" s="37"/>
      <c r="F443" s="17"/>
      <c r="G443" s="37"/>
      <c r="H443" s="15"/>
      <c r="I443" s="20"/>
      <c r="J443" s="21"/>
      <c r="K443" s="21"/>
      <c r="L443" s="22"/>
    </row>
    <row r="444" spans="1:12" ht="12" customHeight="1" x14ac:dyDescent="0.2">
      <c r="A444" s="14"/>
      <c r="B444" s="14"/>
      <c r="C444" s="15"/>
      <c r="D444" s="15"/>
      <c r="E444" s="37"/>
      <c r="F444" s="17"/>
      <c r="G444" s="37"/>
      <c r="H444" s="15"/>
      <c r="I444" s="20"/>
      <c r="J444" s="21"/>
      <c r="K444" s="21"/>
      <c r="L444" s="22"/>
    </row>
    <row r="445" spans="1:12" ht="12" customHeight="1" x14ac:dyDescent="0.2">
      <c r="A445" s="14"/>
      <c r="B445" s="14"/>
      <c r="C445" s="15"/>
      <c r="D445" s="15"/>
      <c r="E445" s="37"/>
      <c r="F445" s="17"/>
      <c r="G445" s="37"/>
      <c r="H445" s="15"/>
      <c r="I445" s="20"/>
      <c r="J445" s="21"/>
      <c r="K445" s="21"/>
      <c r="L445" s="22"/>
    </row>
    <row r="446" spans="1:12" ht="12" customHeight="1" x14ac:dyDescent="0.2">
      <c r="A446" s="14"/>
      <c r="B446" s="14"/>
      <c r="C446" s="15"/>
      <c r="D446" s="15"/>
      <c r="E446" s="37"/>
      <c r="F446" s="17"/>
      <c r="G446" s="37"/>
      <c r="H446" s="15"/>
      <c r="I446" s="20"/>
      <c r="J446" s="21"/>
      <c r="K446" s="21"/>
      <c r="L446" s="22"/>
    </row>
    <row r="447" spans="1:12" ht="12" customHeight="1" x14ac:dyDescent="0.2">
      <c r="A447" s="14"/>
      <c r="B447" s="14"/>
      <c r="C447" s="15"/>
      <c r="D447" s="15"/>
      <c r="E447" s="37"/>
      <c r="F447" s="17"/>
      <c r="G447" s="37"/>
      <c r="H447" s="15"/>
      <c r="I447" s="20"/>
      <c r="J447" s="21"/>
      <c r="K447" s="21"/>
      <c r="L447" s="22"/>
    </row>
    <row r="448" spans="1:12" ht="12" customHeight="1" x14ac:dyDescent="0.2">
      <c r="A448" s="14"/>
      <c r="B448" s="14"/>
      <c r="C448" s="15"/>
      <c r="D448" s="15"/>
      <c r="E448" s="37"/>
      <c r="F448" s="17"/>
      <c r="G448" s="37"/>
      <c r="H448" s="15"/>
      <c r="I448" s="20"/>
      <c r="J448" s="21"/>
      <c r="K448" s="21"/>
      <c r="L448" s="22"/>
    </row>
    <row r="449" spans="1:12" ht="12" customHeight="1" x14ac:dyDescent="0.2">
      <c r="A449" s="14"/>
      <c r="B449" s="14"/>
      <c r="C449" s="15"/>
      <c r="D449" s="15"/>
      <c r="E449" s="37"/>
      <c r="F449" s="17"/>
      <c r="G449" s="37"/>
      <c r="H449" s="15"/>
      <c r="I449" s="20"/>
      <c r="J449" s="21"/>
      <c r="K449" s="21"/>
      <c r="L449" s="22"/>
    </row>
    <row r="450" spans="1:12" ht="12" customHeight="1" x14ac:dyDescent="0.2">
      <c r="A450" s="14"/>
      <c r="B450" s="14"/>
      <c r="C450" s="15"/>
      <c r="D450" s="15"/>
      <c r="E450" s="37"/>
      <c r="F450" s="17"/>
      <c r="G450" s="37"/>
      <c r="H450" s="15"/>
      <c r="I450" s="20"/>
      <c r="J450" s="21"/>
      <c r="K450" s="21"/>
      <c r="L450" s="22"/>
    </row>
    <row r="451" spans="1:12" ht="12" customHeight="1" x14ac:dyDescent="0.2">
      <c r="A451" s="14"/>
      <c r="B451" s="14"/>
      <c r="C451" s="15"/>
      <c r="D451" s="15"/>
      <c r="E451" s="37"/>
      <c r="F451" s="17"/>
      <c r="G451" s="37"/>
      <c r="H451" s="15"/>
      <c r="I451" s="20"/>
      <c r="J451" s="21"/>
      <c r="K451" s="21"/>
      <c r="L451" s="22"/>
    </row>
    <row r="452" spans="1:12" ht="12" customHeight="1" x14ac:dyDescent="0.2">
      <c r="A452" s="14"/>
      <c r="B452" s="14"/>
      <c r="C452" s="15"/>
      <c r="D452" s="15"/>
      <c r="E452" s="37"/>
      <c r="F452" s="17"/>
      <c r="G452" s="37"/>
      <c r="H452" s="15"/>
      <c r="I452" s="20"/>
      <c r="J452" s="21"/>
      <c r="K452" s="21"/>
      <c r="L452" s="22"/>
    </row>
    <row r="453" spans="1:12" ht="12" customHeight="1" x14ac:dyDescent="0.2">
      <c r="A453" s="14"/>
      <c r="B453" s="14"/>
      <c r="C453" s="15"/>
      <c r="D453" s="15"/>
      <c r="E453" s="37"/>
      <c r="F453" s="17"/>
      <c r="G453" s="37"/>
      <c r="H453" s="15"/>
      <c r="I453" s="20"/>
      <c r="J453" s="21"/>
      <c r="K453" s="21"/>
      <c r="L453" s="22"/>
    </row>
    <row r="454" spans="1:12" ht="12" customHeight="1" x14ac:dyDescent="0.2">
      <c r="A454" s="14"/>
      <c r="B454" s="14"/>
      <c r="C454" s="15"/>
      <c r="D454" s="15"/>
      <c r="E454" s="37"/>
      <c r="F454" s="17"/>
      <c r="G454" s="37"/>
      <c r="H454" s="15"/>
      <c r="I454" s="20"/>
      <c r="J454" s="21"/>
      <c r="K454" s="21"/>
      <c r="L454" s="22"/>
    </row>
    <row r="455" spans="1:12" ht="12" customHeight="1" x14ac:dyDescent="0.2">
      <c r="A455" s="14"/>
      <c r="B455" s="14"/>
      <c r="C455" s="15"/>
      <c r="D455" s="15"/>
      <c r="E455" s="37"/>
      <c r="F455" s="17"/>
      <c r="G455" s="37"/>
      <c r="H455" s="15"/>
      <c r="I455" s="20"/>
      <c r="J455" s="21"/>
      <c r="K455" s="21"/>
      <c r="L455" s="22"/>
    </row>
    <row r="456" spans="1:12" ht="12" customHeight="1" x14ac:dyDescent="0.2">
      <c r="A456" s="14"/>
      <c r="B456" s="14"/>
      <c r="C456" s="15"/>
      <c r="D456" s="15"/>
      <c r="E456" s="37"/>
      <c r="F456" s="17"/>
      <c r="G456" s="37"/>
      <c r="H456" s="15"/>
      <c r="I456" s="20"/>
      <c r="J456" s="21"/>
      <c r="K456" s="21"/>
      <c r="L456" s="22"/>
    </row>
    <row r="457" spans="1:12" ht="12" customHeight="1" x14ac:dyDescent="0.2">
      <c r="A457" s="14"/>
      <c r="B457" s="14"/>
      <c r="C457" s="15"/>
      <c r="D457" s="15"/>
      <c r="E457" s="37"/>
      <c r="F457" s="17"/>
      <c r="G457" s="37"/>
      <c r="H457" s="15"/>
      <c r="I457" s="20"/>
      <c r="J457" s="21"/>
      <c r="K457" s="21"/>
      <c r="L457" s="22"/>
    </row>
    <row r="458" spans="1:12" ht="12" customHeight="1" x14ac:dyDescent="0.2">
      <c r="A458" s="14"/>
      <c r="B458" s="14"/>
      <c r="C458" s="15"/>
      <c r="D458" s="15"/>
      <c r="E458" s="37"/>
      <c r="F458" s="17"/>
      <c r="G458" s="37"/>
      <c r="H458" s="15"/>
      <c r="I458" s="20"/>
      <c r="J458" s="21"/>
      <c r="K458" s="21"/>
      <c r="L458" s="22"/>
    </row>
    <row r="459" spans="1:12" ht="12" customHeight="1" x14ac:dyDescent="0.2">
      <c r="A459" s="14"/>
      <c r="B459" s="14"/>
      <c r="C459" s="15"/>
      <c r="D459" s="15"/>
      <c r="E459" s="37"/>
      <c r="F459" s="17"/>
      <c r="G459" s="37"/>
      <c r="H459" s="15"/>
      <c r="I459" s="20"/>
      <c r="J459" s="21"/>
      <c r="K459" s="21"/>
      <c r="L459" s="22"/>
    </row>
    <row r="460" spans="1:12" ht="12" customHeight="1" x14ac:dyDescent="0.2">
      <c r="A460" s="14"/>
      <c r="B460" s="14"/>
      <c r="C460" s="15"/>
      <c r="D460" s="15"/>
      <c r="E460" s="37"/>
      <c r="F460" s="17"/>
      <c r="G460" s="37"/>
      <c r="H460" s="15"/>
      <c r="I460" s="20"/>
      <c r="J460" s="21"/>
      <c r="K460" s="21"/>
      <c r="L460" s="22"/>
    </row>
    <row r="461" spans="1:12" ht="12" customHeight="1" x14ac:dyDescent="0.2">
      <c r="A461" s="14"/>
      <c r="B461" s="14"/>
      <c r="C461" s="15"/>
      <c r="D461" s="15"/>
      <c r="E461" s="37"/>
      <c r="F461" s="17"/>
      <c r="G461" s="37"/>
      <c r="H461" s="15"/>
      <c r="I461" s="20"/>
      <c r="J461" s="21"/>
      <c r="K461" s="21"/>
      <c r="L461" s="22"/>
    </row>
    <row r="462" spans="1:12" ht="12" customHeight="1" x14ac:dyDescent="0.2">
      <c r="A462" s="14"/>
      <c r="B462" s="14"/>
      <c r="C462" s="15"/>
      <c r="D462" s="15"/>
      <c r="E462" s="37"/>
      <c r="F462" s="17"/>
      <c r="G462" s="37"/>
      <c r="H462" s="15"/>
      <c r="I462" s="20"/>
      <c r="J462" s="21"/>
      <c r="K462" s="21"/>
      <c r="L462" s="22"/>
    </row>
    <row r="463" spans="1:12" ht="12" customHeight="1" x14ac:dyDescent="0.2">
      <c r="A463" s="14"/>
      <c r="B463" s="14"/>
      <c r="C463" s="15"/>
      <c r="D463" s="15"/>
      <c r="E463" s="37"/>
      <c r="F463" s="17"/>
      <c r="G463" s="37"/>
      <c r="H463" s="15"/>
      <c r="I463" s="20"/>
      <c r="J463" s="21"/>
      <c r="K463" s="21"/>
      <c r="L463" s="22"/>
    </row>
    <row r="464" spans="1:12" ht="12" customHeight="1" x14ac:dyDescent="0.2">
      <c r="A464" s="14"/>
      <c r="B464" s="14"/>
      <c r="C464" s="15"/>
      <c r="D464" s="15"/>
      <c r="E464" s="37"/>
      <c r="F464" s="17"/>
      <c r="G464" s="37"/>
      <c r="H464" s="15"/>
      <c r="I464" s="20"/>
      <c r="J464" s="21"/>
      <c r="K464" s="21"/>
      <c r="L464" s="22"/>
    </row>
    <row r="465" spans="1:12" ht="12" customHeight="1" x14ac:dyDescent="0.2">
      <c r="A465" s="14"/>
      <c r="B465" s="14"/>
      <c r="C465" s="15"/>
      <c r="D465" s="15"/>
      <c r="E465" s="37"/>
      <c r="F465" s="17"/>
      <c r="G465" s="37"/>
      <c r="H465" s="15"/>
      <c r="I465" s="20"/>
      <c r="J465" s="21"/>
      <c r="K465" s="21"/>
      <c r="L465" s="22"/>
    </row>
    <row r="466" spans="1:12" ht="12" customHeight="1" x14ac:dyDescent="0.2">
      <c r="A466" s="14"/>
      <c r="B466" s="14"/>
      <c r="C466" s="15"/>
      <c r="D466" s="15"/>
      <c r="E466" s="37"/>
      <c r="F466" s="17"/>
      <c r="G466" s="37"/>
      <c r="H466" s="15"/>
      <c r="I466" s="20"/>
      <c r="J466" s="21"/>
      <c r="K466" s="21"/>
      <c r="L466" s="22"/>
    </row>
    <row r="467" spans="1:12" ht="12" customHeight="1" x14ac:dyDescent="0.2">
      <c r="A467" s="14"/>
      <c r="B467" s="14"/>
      <c r="C467" s="15"/>
      <c r="D467" s="15"/>
      <c r="E467" s="37"/>
      <c r="F467" s="17"/>
      <c r="G467" s="37"/>
      <c r="H467" s="15"/>
      <c r="I467" s="20"/>
      <c r="J467" s="21"/>
      <c r="K467" s="21"/>
      <c r="L467" s="22"/>
    </row>
    <row r="468" spans="1:12" ht="12" customHeight="1" x14ac:dyDescent="0.2">
      <c r="A468" s="14"/>
      <c r="B468" s="14"/>
      <c r="C468" s="15"/>
      <c r="D468" s="15"/>
      <c r="E468" s="37"/>
      <c r="F468" s="17"/>
      <c r="G468" s="37"/>
      <c r="H468" s="15"/>
      <c r="I468" s="20"/>
      <c r="J468" s="21"/>
      <c r="K468" s="21"/>
      <c r="L468" s="22"/>
    </row>
    <row r="469" spans="1:12" ht="12" customHeight="1" x14ac:dyDescent="0.2">
      <c r="A469" s="14"/>
      <c r="B469" s="14"/>
      <c r="C469" s="15"/>
      <c r="D469" s="15"/>
      <c r="E469" s="37"/>
      <c r="F469" s="17"/>
      <c r="G469" s="37"/>
      <c r="H469" s="15"/>
      <c r="I469" s="20"/>
      <c r="J469" s="21"/>
      <c r="K469" s="21"/>
      <c r="L469" s="22"/>
    </row>
    <row r="470" spans="1:12" ht="12" customHeight="1" x14ac:dyDescent="0.2">
      <c r="A470" s="14"/>
      <c r="B470" s="14"/>
      <c r="C470" s="15"/>
      <c r="D470" s="15"/>
      <c r="E470" s="37"/>
      <c r="F470" s="17"/>
      <c r="G470" s="37"/>
      <c r="H470" s="15"/>
      <c r="I470" s="20"/>
      <c r="J470" s="21"/>
      <c r="K470" s="21"/>
      <c r="L470" s="22"/>
    </row>
    <row r="471" spans="1:12" ht="12" customHeight="1" x14ac:dyDescent="0.2">
      <c r="A471" s="14"/>
      <c r="B471" s="14"/>
      <c r="C471" s="15"/>
      <c r="D471" s="15"/>
      <c r="E471" s="37"/>
      <c r="F471" s="17"/>
      <c r="G471" s="37"/>
      <c r="H471" s="15"/>
      <c r="I471" s="20"/>
      <c r="J471" s="21"/>
      <c r="K471" s="21"/>
      <c r="L471" s="22"/>
    </row>
    <row r="472" spans="1:12" ht="12" customHeight="1" x14ac:dyDescent="0.2">
      <c r="A472" s="14"/>
      <c r="B472" s="14"/>
      <c r="C472" s="15"/>
      <c r="D472" s="15"/>
      <c r="E472" s="37"/>
      <c r="F472" s="17"/>
      <c r="G472" s="37"/>
      <c r="H472" s="15"/>
      <c r="I472" s="20"/>
      <c r="J472" s="21"/>
      <c r="K472" s="21"/>
      <c r="L472" s="22"/>
    </row>
    <row r="473" spans="1:12" ht="12" customHeight="1" x14ac:dyDescent="0.2">
      <c r="A473" s="14"/>
      <c r="B473" s="14"/>
      <c r="C473" s="15"/>
      <c r="D473" s="15"/>
      <c r="E473" s="37"/>
      <c r="F473" s="17"/>
      <c r="G473" s="37"/>
      <c r="H473" s="15"/>
      <c r="I473" s="20"/>
      <c r="J473" s="21"/>
      <c r="K473" s="21"/>
      <c r="L473" s="22"/>
    </row>
    <row r="474" spans="1:12" ht="12" customHeight="1" x14ac:dyDescent="0.2">
      <c r="A474" s="14"/>
      <c r="B474" s="14"/>
      <c r="C474" s="15"/>
      <c r="D474" s="15"/>
      <c r="E474" s="37"/>
      <c r="F474" s="17"/>
      <c r="G474" s="37"/>
      <c r="H474" s="15"/>
      <c r="I474" s="20"/>
      <c r="J474" s="21"/>
      <c r="K474" s="21"/>
      <c r="L474" s="22"/>
    </row>
    <row r="475" spans="1:12" ht="12" customHeight="1" x14ac:dyDescent="0.2">
      <c r="A475" s="14"/>
      <c r="B475" s="14"/>
      <c r="C475" s="15"/>
      <c r="D475" s="15"/>
      <c r="E475" s="37"/>
      <c r="F475" s="17"/>
      <c r="G475" s="37"/>
      <c r="H475" s="15"/>
      <c r="I475" s="20"/>
      <c r="J475" s="21"/>
      <c r="K475" s="21"/>
      <c r="L475" s="22"/>
    </row>
    <row r="476" spans="1:12" ht="12" customHeight="1" x14ac:dyDescent="0.2">
      <c r="A476" s="14"/>
      <c r="B476" s="14"/>
      <c r="C476" s="15"/>
      <c r="D476" s="15"/>
      <c r="E476" s="37"/>
      <c r="F476" s="17"/>
      <c r="G476" s="37"/>
      <c r="H476" s="15"/>
      <c r="I476" s="20"/>
      <c r="J476" s="21"/>
      <c r="K476" s="21"/>
      <c r="L476" s="22"/>
    </row>
    <row r="477" spans="1:12" ht="12" customHeight="1" x14ac:dyDescent="0.2">
      <c r="A477" s="14"/>
      <c r="B477" s="14"/>
      <c r="C477" s="15"/>
      <c r="D477" s="15"/>
      <c r="E477" s="37"/>
      <c r="F477" s="17"/>
      <c r="G477" s="37"/>
      <c r="H477" s="15"/>
      <c r="I477" s="20"/>
      <c r="J477" s="21"/>
      <c r="K477" s="21"/>
      <c r="L477" s="22"/>
    </row>
    <row r="478" spans="1:12" ht="12" customHeight="1" x14ac:dyDescent="0.2">
      <c r="A478" s="14"/>
      <c r="B478" s="14"/>
      <c r="C478" s="15"/>
      <c r="D478" s="15"/>
      <c r="E478" s="37"/>
      <c r="F478" s="17"/>
      <c r="G478" s="37"/>
      <c r="H478" s="15"/>
      <c r="I478" s="20"/>
      <c r="J478" s="21"/>
      <c r="K478" s="21"/>
      <c r="L478" s="22"/>
    </row>
    <row r="479" spans="1:12" ht="12" customHeight="1" x14ac:dyDescent="0.2">
      <c r="A479" s="14"/>
      <c r="B479" s="14"/>
      <c r="C479" s="15"/>
      <c r="D479" s="15"/>
      <c r="E479" s="37"/>
      <c r="F479" s="17"/>
      <c r="G479" s="37"/>
      <c r="H479" s="15"/>
      <c r="I479" s="20"/>
      <c r="J479" s="21"/>
      <c r="K479" s="21"/>
      <c r="L479" s="22"/>
    </row>
    <row r="480" spans="1:12" ht="12" customHeight="1" x14ac:dyDescent="0.2">
      <c r="A480" s="14"/>
      <c r="B480" s="14"/>
      <c r="C480" s="15"/>
      <c r="D480" s="15"/>
      <c r="E480" s="37"/>
      <c r="F480" s="17"/>
      <c r="G480" s="37"/>
      <c r="H480" s="15"/>
      <c r="I480" s="20"/>
      <c r="J480" s="21"/>
      <c r="K480" s="21"/>
      <c r="L480" s="22"/>
    </row>
    <row r="481" spans="1:12" ht="12" customHeight="1" x14ac:dyDescent="0.2">
      <c r="A481" s="14"/>
      <c r="B481" s="14"/>
      <c r="C481" s="15"/>
      <c r="D481" s="15"/>
      <c r="E481" s="37"/>
      <c r="F481" s="17"/>
      <c r="G481" s="37"/>
      <c r="H481" s="15"/>
      <c r="I481" s="20"/>
      <c r="J481" s="21"/>
      <c r="K481" s="21"/>
      <c r="L481" s="22"/>
    </row>
    <row r="482" spans="1:12" ht="12" customHeight="1" x14ac:dyDescent="0.2">
      <c r="A482" s="14"/>
      <c r="B482" s="14"/>
      <c r="C482" s="15"/>
      <c r="D482" s="15"/>
      <c r="E482" s="37"/>
      <c r="F482" s="17"/>
      <c r="G482" s="37"/>
      <c r="H482" s="15"/>
      <c r="I482" s="20"/>
      <c r="J482" s="21"/>
      <c r="K482" s="21"/>
      <c r="L482" s="22"/>
    </row>
    <row r="483" spans="1:12" ht="12" customHeight="1" x14ac:dyDescent="0.2">
      <c r="A483" s="14"/>
      <c r="B483" s="14"/>
      <c r="C483" s="15"/>
      <c r="D483" s="15"/>
      <c r="E483" s="37"/>
      <c r="F483" s="17"/>
      <c r="G483" s="37"/>
      <c r="H483" s="15"/>
      <c r="I483" s="20"/>
      <c r="J483" s="21"/>
      <c r="K483" s="21"/>
      <c r="L483" s="22"/>
    </row>
    <row r="484" spans="1:12" ht="12" customHeight="1" x14ac:dyDescent="0.2">
      <c r="A484" s="14"/>
      <c r="B484" s="14"/>
      <c r="C484" s="15"/>
      <c r="D484" s="15"/>
      <c r="E484" s="37"/>
      <c r="F484" s="17"/>
      <c r="G484" s="37"/>
      <c r="H484" s="15"/>
      <c r="I484" s="20"/>
      <c r="J484" s="21"/>
      <c r="K484" s="21"/>
      <c r="L484" s="22"/>
    </row>
    <row r="485" spans="1:12" ht="12" customHeight="1" x14ac:dyDescent="0.2">
      <c r="A485" s="14"/>
      <c r="B485" s="14"/>
      <c r="C485" s="15"/>
      <c r="D485" s="15"/>
      <c r="E485" s="37"/>
      <c r="F485" s="17"/>
      <c r="G485" s="37"/>
      <c r="H485" s="15"/>
      <c r="I485" s="20"/>
      <c r="J485" s="21"/>
      <c r="K485" s="21"/>
      <c r="L485" s="22"/>
    </row>
    <row r="486" spans="1:12" ht="12" customHeight="1" x14ac:dyDescent="0.2">
      <c r="A486" s="14"/>
      <c r="B486" s="14"/>
      <c r="C486" s="15"/>
      <c r="D486" s="15"/>
      <c r="E486" s="37"/>
      <c r="F486" s="17"/>
      <c r="G486" s="37"/>
      <c r="H486" s="15"/>
      <c r="I486" s="20"/>
      <c r="J486" s="21"/>
      <c r="K486" s="21"/>
      <c r="L486" s="22"/>
    </row>
    <row r="487" spans="1:12" ht="12" customHeight="1" x14ac:dyDescent="0.2">
      <c r="A487" s="14"/>
      <c r="B487" s="14"/>
      <c r="C487" s="15"/>
      <c r="D487" s="15"/>
      <c r="E487" s="37"/>
      <c r="F487" s="17"/>
      <c r="G487" s="37"/>
      <c r="H487" s="15"/>
      <c r="I487" s="20"/>
      <c r="J487" s="21"/>
      <c r="K487" s="21"/>
      <c r="L487" s="22"/>
    </row>
    <row r="488" spans="1:12" ht="12" customHeight="1" x14ac:dyDescent="0.2">
      <c r="A488" s="14"/>
      <c r="B488" s="14"/>
      <c r="C488" s="15"/>
      <c r="D488" s="15"/>
      <c r="E488" s="37"/>
      <c r="F488" s="17"/>
      <c r="G488" s="37"/>
      <c r="H488" s="15"/>
      <c r="I488" s="20"/>
      <c r="J488" s="21"/>
      <c r="K488" s="21"/>
      <c r="L488" s="22"/>
    </row>
    <row r="489" spans="1:12" ht="12" customHeight="1" x14ac:dyDescent="0.2">
      <c r="A489" s="14"/>
      <c r="B489" s="14"/>
      <c r="C489" s="15"/>
      <c r="D489" s="15"/>
      <c r="E489" s="37"/>
      <c r="F489" s="17"/>
      <c r="G489" s="37"/>
      <c r="H489" s="15"/>
      <c r="I489" s="20"/>
      <c r="J489" s="21"/>
      <c r="K489" s="21"/>
      <c r="L489" s="22"/>
    </row>
    <row r="490" spans="1:12" ht="12" customHeight="1" x14ac:dyDescent="0.2">
      <c r="A490" s="14"/>
      <c r="B490" s="14"/>
      <c r="C490" s="15"/>
      <c r="D490" s="15"/>
      <c r="E490" s="37"/>
      <c r="F490" s="17"/>
      <c r="G490" s="37"/>
      <c r="H490" s="15"/>
      <c r="I490" s="20"/>
      <c r="J490" s="21"/>
      <c r="K490" s="21"/>
      <c r="L490" s="22"/>
    </row>
    <row r="491" spans="1:12" ht="12" customHeight="1" x14ac:dyDescent="0.2">
      <c r="A491" s="14"/>
      <c r="B491" s="14"/>
      <c r="C491" s="15"/>
      <c r="D491" s="15"/>
      <c r="E491" s="37"/>
      <c r="F491" s="17"/>
      <c r="G491" s="37"/>
      <c r="H491" s="15"/>
      <c r="I491" s="20"/>
      <c r="J491" s="21"/>
      <c r="K491" s="21"/>
      <c r="L491" s="22"/>
    </row>
    <row r="492" spans="1:12" ht="12" customHeight="1" x14ac:dyDescent="0.2">
      <c r="A492" s="14"/>
      <c r="B492" s="14"/>
      <c r="C492" s="15"/>
      <c r="D492" s="15"/>
      <c r="E492" s="37"/>
      <c r="F492" s="17"/>
      <c r="G492" s="37"/>
      <c r="H492" s="15"/>
      <c r="I492" s="20"/>
      <c r="J492" s="21"/>
      <c r="K492" s="21"/>
      <c r="L492" s="22"/>
    </row>
    <row r="493" spans="1:12" ht="12" customHeight="1" x14ac:dyDescent="0.2">
      <c r="A493" s="14"/>
      <c r="B493" s="14"/>
      <c r="C493" s="15"/>
      <c r="D493" s="15"/>
      <c r="E493" s="37"/>
      <c r="F493" s="17"/>
      <c r="G493" s="37"/>
      <c r="H493" s="15"/>
      <c r="I493" s="20"/>
      <c r="J493" s="21"/>
      <c r="K493" s="21"/>
      <c r="L493" s="22"/>
    </row>
    <row r="494" spans="1:12" ht="12" customHeight="1" x14ac:dyDescent="0.2">
      <c r="A494" s="14"/>
      <c r="B494" s="14"/>
      <c r="C494" s="15"/>
      <c r="D494" s="15"/>
      <c r="E494" s="37"/>
      <c r="F494" s="17"/>
      <c r="G494" s="37"/>
      <c r="H494" s="15"/>
      <c r="I494" s="20"/>
      <c r="J494" s="21"/>
      <c r="K494" s="21"/>
      <c r="L494" s="22"/>
    </row>
    <row r="495" spans="1:12" ht="12" customHeight="1" x14ac:dyDescent="0.2">
      <c r="A495" s="14"/>
      <c r="B495" s="14"/>
      <c r="C495" s="15"/>
      <c r="D495" s="15"/>
      <c r="E495" s="37"/>
      <c r="F495" s="17"/>
      <c r="G495" s="37"/>
      <c r="H495" s="15"/>
      <c r="I495" s="20"/>
      <c r="J495" s="21"/>
      <c r="K495" s="21"/>
      <c r="L495" s="22"/>
    </row>
    <row r="496" spans="1:12" ht="12" customHeight="1" x14ac:dyDescent="0.2">
      <c r="A496" s="14"/>
      <c r="B496" s="14"/>
      <c r="C496" s="15"/>
      <c r="D496" s="15"/>
      <c r="E496" s="37"/>
      <c r="F496" s="17"/>
      <c r="G496" s="37"/>
      <c r="H496" s="15"/>
      <c r="I496" s="20"/>
      <c r="J496" s="21"/>
      <c r="K496" s="21"/>
      <c r="L496" s="22"/>
    </row>
    <row r="497" spans="1:12" ht="12" customHeight="1" x14ac:dyDescent="0.2">
      <c r="A497" s="14"/>
      <c r="B497" s="14"/>
      <c r="C497" s="15"/>
      <c r="D497" s="15"/>
      <c r="E497" s="37"/>
      <c r="F497" s="17"/>
      <c r="G497" s="37"/>
      <c r="H497" s="15"/>
      <c r="I497" s="20"/>
      <c r="J497" s="21"/>
      <c r="K497" s="21"/>
      <c r="L497" s="22"/>
    </row>
    <row r="498" spans="1:12" ht="12" customHeight="1" x14ac:dyDescent="0.2">
      <c r="A498" s="14"/>
      <c r="B498" s="14"/>
      <c r="C498" s="15"/>
      <c r="D498" s="15"/>
      <c r="E498" s="37"/>
      <c r="F498" s="17"/>
      <c r="G498" s="37"/>
      <c r="H498" s="15"/>
      <c r="I498" s="20"/>
      <c r="J498" s="21"/>
      <c r="K498" s="21"/>
      <c r="L498" s="22"/>
    </row>
    <row r="499" spans="1:12" ht="12" customHeight="1" x14ac:dyDescent="0.2">
      <c r="A499" s="14"/>
      <c r="B499" s="14"/>
      <c r="C499" s="15"/>
      <c r="D499" s="15"/>
      <c r="E499" s="37"/>
      <c r="F499" s="17"/>
      <c r="G499" s="37"/>
      <c r="H499" s="15"/>
      <c r="I499" s="20"/>
      <c r="J499" s="21"/>
      <c r="K499" s="21"/>
      <c r="L499" s="22"/>
    </row>
    <row r="500" spans="1:12" ht="12" customHeight="1" x14ac:dyDescent="0.2">
      <c r="A500" s="14"/>
      <c r="B500" s="14"/>
      <c r="C500" s="15"/>
      <c r="D500" s="15"/>
      <c r="E500" s="37"/>
      <c r="F500" s="17"/>
      <c r="G500" s="37"/>
      <c r="H500" s="15"/>
      <c r="I500" s="20"/>
      <c r="J500" s="21"/>
      <c r="K500" s="21"/>
      <c r="L500" s="22"/>
    </row>
    <row r="501" spans="1:12" ht="12" customHeight="1" x14ac:dyDescent="0.2">
      <c r="A501" s="14"/>
      <c r="B501" s="14"/>
      <c r="C501" s="15"/>
      <c r="D501" s="15"/>
      <c r="E501" s="37"/>
      <c r="F501" s="17"/>
      <c r="G501" s="37"/>
      <c r="H501" s="15"/>
      <c r="I501" s="20"/>
      <c r="J501" s="21"/>
      <c r="K501" s="21"/>
      <c r="L501" s="22"/>
    </row>
    <row r="502" spans="1:12" ht="12" customHeight="1" x14ac:dyDescent="0.2">
      <c r="A502" s="14"/>
      <c r="B502" s="14"/>
      <c r="C502" s="15"/>
      <c r="D502" s="15"/>
      <c r="E502" s="37"/>
      <c r="F502" s="17"/>
      <c r="G502" s="37"/>
      <c r="H502" s="15"/>
      <c r="I502" s="20"/>
      <c r="J502" s="21"/>
      <c r="K502" s="21"/>
      <c r="L502" s="22"/>
    </row>
    <row r="503" spans="1:12" ht="12" customHeight="1" x14ac:dyDescent="0.2">
      <c r="A503" s="14"/>
      <c r="B503" s="14"/>
      <c r="C503" s="15"/>
      <c r="D503" s="15"/>
      <c r="E503" s="37"/>
      <c r="F503" s="17"/>
      <c r="G503" s="37"/>
      <c r="H503" s="15"/>
      <c r="I503" s="20"/>
      <c r="J503" s="21"/>
      <c r="K503" s="21"/>
      <c r="L503" s="22"/>
    </row>
    <row r="504" spans="1:12" ht="12" customHeight="1" x14ac:dyDescent="0.2">
      <c r="A504" s="14"/>
      <c r="B504" s="14"/>
      <c r="C504" s="15"/>
      <c r="D504" s="15"/>
      <c r="E504" s="37"/>
      <c r="F504" s="17"/>
      <c r="G504" s="37"/>
      <c r="H504" s="15"/>
      <c r="I504" s="20"/>
      <c r="J504" s="21"/>
      <c r="K504" s="21"/>
      <c r="L504" s="22"/>
    </row>
    <row r="505" spans="1:12" ht="12" customHeight="1" x14ac:dyDescent="0.2">
      <c r="A505" s="14"/>
      <c r="B505" s="14"/>
      <c r="C505" s="15"/>
      <c r="D505" s="15"/>
      <c r="E505" s="37"/>
      <c r="F505" s="17"/>
      <c r="G505" s="37"/>
      <c r="H505" s="15"/>
      <c r="I505" s="20"/>
      <c r="J505" s="21"/>
      <c r="K505" s="21"/>
      <c r="L505" s="22"/>
    </row>
    <row r="506" spans="1:12" ht="12" customHeight="1" x14ac:dyDescent="0.2">
      <c r="A506" s="14"/>
      <c r="B506" s="14"/>
      <c r="C506" s="15"/>
      <c r="D506" s="15"/>
      <c r="E506" s="37"/>
      <c r="F506" s="17"/>
      <c r="G506" s="37"/>
      <c r="H506" s="15"/>
      <c r="I506" s="20"/>
      <c r="J506" s="21"/>
      <c r="K506" s="21"/>
      <c r="L506" s="22"/>
    </row>
    <row r="507" spans="1:12" ht="12" customHeight="1" x14ac:dyDescent="0.2">
      <c r="A507" s="14"/>
      <c r="B507" s="14"/>
      <c r="C507" s="15"/>
      <c r="D507" s="15"/>
      <c r="E507" s="37"/>
      <c r="F507" s="17"/>
      <c r="G507" s="37"/>
      <c r="H507" s="15"/>
      <c r="I507" s="20"/>
      <c r="J507" s="21"/>
      <c r="K507" s="21"/>
      <c r="L507" s="22"/>
    </row>
    <row r="508" spans="1:12" ht="12" customHeight="1" x14ac:dyDescent="0.2">
      <c r="A508" s="14"/>
      <c r="B508" s="14"/>
      <c r="C508" s="15"/>
      <c r="D508" s="15"/>
      <c r="E508" s="37"/>
      <c r="F508" s="17"/>
      <c r="G508" s="37"/>
      <c r="H508" s="15"/>
      <c r="I508" s="20"/>
      <c r="J508" s="21"/>
      <c r="K508" s="21"/>
      <c r="L508" s="22"/>
    </row>
    <row r="509" spans="1:12" ht="12" customHeight="1" x14ac:dyDescent="0.2">
      <c r="A509" s="14"/>
      <c r="B509" s="14"/>
      <c r="C509" s="15"/>
      <c r="D509" s="15"/>
      <c r="E509" s="37"/>
      <c r="F509" s="17"/>
      <c r="G509" s="37"/>
      <c r="H509" s="15"/>
      <c r="I509" s="20"/>
      <c r="J509" s="21"/>
      <c r="K509" s="21"/>
      <c r="L509" s="22"/>
    </row>
    <row r="510" spans="1:12" ht="12" customHeight="1" x14ac:dyDescent="0.2">
      <c r="A510" s="14"/>
      <c r="B510" s="14"/>
      <c r="C510" s="15"/>
      <c r="D510" s="15"/>
      <c r="E510" s="37"/>
      <c r="F510" s="17"/>
      <c r="G510" s="37"/>
      <c r="H510" s="15"/>
      <c r="I510" s="20"/>
      <c r="J510" s="21"/>
      <c r="K510" s="21"/>
      <c r="L510" s="22"/>
    </row>
    <row r="511" spans="1:12" ht="12" customHeight="1" x14ac:dyDescent="0.2">
      <c r="A511" s="14"/>
      <c r="B511" s="14"/>
      <c r="C511" s="15"/>
      <c r="D511" s="15"/>
      <c r="E511" s="37"/>
      <c r="F511" s="17"/>
      <c r="G511" s="37"/>
      <c r="H511" s="15"/>
      <c r="I511" s="20"/>
      <c r="J511" s="21"/>
      <c r="K511" s="21"/>
      <c r="L511" s="22"/>
    </row>
    <row r="512" spans="1:12" ht="12" customHeight="1" x14ac:dyDescent="0.2">
      <c r="A512" s="14"/>
      <c r="B512" s="14"/>
      <c r="C512" s="15"/>
      <c r="D512" s="15"/>
      <c r="E512" s="37"/>
      <c r="F512" s="17"/>
      <c r="G512" s="37"/>
      <c r="H512" s="15"/>
      <c r="I512" s="20"/>
      <c r="J512" s="21"/>
      <c r="K512" s="21"/>
      <c r="L512" s="22"/>
    </row>
    <row r="513" spans="1:12" ht="12" customHeight="1" x14ac:dyDescent="0.2">
      <c r="A513" s="14"/>
      <c r="B513" s="14"/>
      <c r="C513" s="15"/>
      <c r="D513" s="15"/>
      <c r="E513" s="37"/>
      <c r="F513" s="17"/>
      <c r="G513" s="37"/>
      <c r="H513" s="15"/>
      <c r="I513" s="20"/>
      <c r="J513" s="21"/>
      <c r="K513" s="21"/>
      <c r="L513" s="22"/>
    </row>
    <row r="514" spans="1:12" ht="12" customHeight="1" x14ac:dyDescent="0.2">
      <c r="A514" s="14"/>
      <c r="B514" s="14"/>
      <c r="C514" s="15"/>
      <c r="D514" s="15"/>
      <c r="E514" s="37"/>
      <c r="F514" s="17"/>
      <c r="G514" s="37"/>
      <c r="H514" s="15"/>
      <c r="I514" s="20"/>
      <c r="J514" s="21"/>
      <c r="K514" s="21"/>
      <c r="L514" s="22"/>
    </row>
    <row r="515" spans="1:12" ht="12" customHeight="1" x14ac:dyDescent="0.2">
      <c r="A515" s="14"/>
      <c r="B515" s="14"/>
      <c r="C515" s="15"/>
      <c r="D515" s="15"/>
      <c r="E515" s="37"/>
      <c r="F515" s="17"/>
      <c r="G515" s="37"/>
      <c r="H515" s="15"/>
      <c r="I515" s="20"/>
      <c r="J515" s="21"/>
      <c r="K515" s="21"/>
      <c r="L515" s="22"/>
    </row>
    <row r="516" spans="1:12" ht="12" customHeight="1" x14ac:dyDescent="0.2">
      <c r="A516" s="14"/>
      <c r="B516" s="14"/>
      <c r="C516" s="15"/>
      <c r="D516" s="15"/>
      <c r="E516" s="37"/>
      <c r="F516" s="17"/>
      <c r="G516" s="37"/>
      <c r="H516" s="15"/>
      <c r="I516" s="20"/>
      <c r="J516" s="21"/>
      <c r="K516" s="21"/>
      <c r="L516" s="22"/>
    </row>
    <row r="517" spans="1:12" ht="12" customHeight="1" x14ac:dyDescent="0.2">
      <c r="A517" s="14"/>
      <c r="B517" s="14"/>
      <c r="C517" s="15"/>
      <c r="D517" s="15"/>
      <c r="E517" s="37"/>
      <c r="F517" s="17"/>
      <c r="G517" s="37"/>
      <c r="H517" s="15"/>
      <c r="I517" s="20"/>
      <c r="J517" s="21"/>
      <c r="K517" s="21"/>
      <c r="L517" s="22"/>
    </row>
    <row r="518" spans="1:12" ht="12" customHeight="1" x14ac:dyDescent="0.2">
      <c r="A518" s="14"/>
      <c r="B518" s="14"/>
      <c r="C518" s="15"/>
      <c r="D518" s="15"/>
      <c r="E518" s="37"/>
      <c r="F518" s="17"/>
      <c r="G518" s="37"/>
      <c r="H518" s="15"/>
      <c r="I518" s="20"/>
      <c r="J518" s="21"/>
      <c r="K518" s="21"/>
      <c r="L518" s="22"/>
    </row>
    <row r="519" spans="1:12" ht="12" customHeight="1" x14ac:dyDescent="0.2">
      <c r="A519" s="14"/>
      <c r="B519" s="14"/>
      <c r="C519" s="15"/>
      <c r="D519" s="15"/>
      <c r="E519" s="37"/>
      <c r="F519" s="17"/>
      <c r="G519" s="37"/>
      <c r="H519" s="15"/>
      <c r="I519" s="20"/>
      <c r="J519" s="21"/>
      <c r="K519" s="21"/>
      <c r="L519" s="22"/>
    </row>
    <row r="520" spans="1:12" ht="12" customHeight="1" x14ac:dyDescent="0.2">
      <c r="A520" s="14"/>
      <c r="B520" s="14"/>
      <c r="C520" s="15"/>
      <c r="D520" s="15"/>
      <c r="E520" s="37"/>
      <c r="F520" s="17"/>
      <c r="G520" s="37"/>
      <c r="H520" s="15"/>
      <c r="I520" s="20"/>
      <c r="J520" s="21"/>
      <c r="K520" s="21"/>
      <c r="L520" s="22"/>
    </row>
    <row r="521" spans="1:12" ht="12" customHeight="1" x14ac:dyDescent="0.2">
      <c r="A521" s="14"/>
      <c r="B521" s="14"/>
      <c r="C521" s="15"/>
      <c r="D521" s="15"/>
      <c r="E521" s="37"/>
      <c r="F521" s="17"/>
      <c r="G521" s="37"/>
      <c r="H521" s="15"/>
      <c r="I521" s="20"/>
      <c r="J521" s="21"/>
      <c r="K521" s="21"/>
      <c r="L521" s="22"/>
    </row>
    <row r="522" spans="1:12" ht="12" customHeight="1" x14ac:dyDescent="0.2">
      <c r="A522" s="14"/>
      <c r="B522" s="14"/>
      <c r="C522" s="15"/>
      <c r="D522" s="15"/>
      <c r="E522" s="37"/>
      <c r="F522" s="17"/>
      <c r="G522" s="37"/>
      <c r="H522" s="15"/>
      <c r="I522" s="20"/>
      <c r="J522" s="21"/>
      <c r="K522" s="21"/>
      <c r="L522" s="22"/>
    </row>
    <row r="523" spans="1:12" ht="12" customHeight="1" x14ac:dyDescent="0.2">
      <c r="A523" s="14"/>
      <c r="B523" s="14"/>
      <c r="C523" s="15"/>
      <c r="D523" s="15"/>
      <c r="E523" s="37"/>
      <c r="F523" s="17"/>
      <c r="G523" s="37"/>
      <c r="H523" s="15"/>
      <c r="I523" s="20"/>
      <c r="J523" s="21"/>
      <c r="K523" s="21"/>
      <c r="L523" s="22"/>
    </row>
    <row r="524" spans="1:12" ht="12" customHeight="1" x14ac:dyDescent="0.2">
      <c r="A524" s="14"/>
      <c r="B524" s="14"/>
      <c r="C524" s="15"/>
      <c r="D524" s="15"/>
      <c r="E524" s="37"/>
      <c r="F524" s="17"/>
      <c r="G524" s="37"/>
      <c r="H524" s="15"/>
      <c r="I524" s="20"/>
      <c r="J524" s="21"/>
      <c r="K524" s="21"/>
      <c r="L524" s="22"/>
    </row>
    <row r="525" spans="1:12" ht="12" customHeight="1" x14ac:dyDescent="0.2">
      <c r="A525" s="14"/>
      <c r="B525" s="14"/>
      <c r="C525" s="15"/>
      <c r="D525" s="15"/>
      <c r="E525" s="37"/>
      <c r="F525" s="17"/>
      <c r="G525" s="37"/>
      <c r="H525" s="15"/>
      <c r="I525" s="20"/>
      <c r="J525" s="21"/>
      <c r="K525" s="21"/>
      <c r="L525" s="22"/>
    </row>
    <row r="526" spans="1:12" ht="12" customHeight="1" x14ac:dyDescent="0.2">
      <c r="A526" s="14"/>
      <c r="B526" s="14"/>
      <c r="C526" s="15"/>
      <c r="D526" s="52"/>
      <c r="E526" s="37"/>
      <c r="F526" s="17"/>
      <c r="G526" s="37"/>
      <c r="H526" s="15"/>
      <c r="I526" s="20"/>
      <c r="J526" s="21"/>
      <c r="K526" s="21"/>
      <c r="L526" s="53"/>
    </row>
    <row r="527" spans="1:12" ht="12" customHeight="1" x14ac:dyDescent="0.2">
      <c r="A527" s="14"/>
      <c r="B527" s="14"/>
      <c r="C527" s="15"/>
      <c r="D527" s="52"/>
      <c r="E527" s="37"/>
      <c r="F527" s="17"/>
      <c r="G527" s="37"/>
      <c r="H527" s="15"/>
      <c r="I527" s="20"/>
      <c r="J527" s="21"/>
      <c r="K527" s="21"/>
      <c r="L527" s="53"/>
    </row>
    <row r="528" spans="1:12" ht="12" customHeight="1" x14ac:dyDescent="0.2">
      <c r="A528" s="14"/>
      <c r="B528" s="14"/>
      <c r="C528" s="15"/>
      <c r="D528" s="52"/>
      <c r="E528" s="37"/>
      <c r="F528" s="17"/>
      <c r="G528" s="37"/>
      <c r="H528" s="15"/>
      <c r="I528" s="20"/>
      <c r="J528" s="21"/>
      <c r="K528" s="21"/>
      <c r="L528" s="53"/>
    </row>
    <row r="529" spans="1:12" ht="12" customHeight="1" x14ac:dyDescent="0.2">
      <c r="A529" s="14"/>
      <c r="B529" s="14"/>
      <c r="C529" s="15"/>
      <c r="D529" s="52"/>
      <c r="E529" s="37"/>
      <c r="F529" s="17"/>
      <c r="G529" s="37"/>
      <c r="H529" s="15"/>
      <c r="I529" s="20"/>
      <c r="J529" s="21"/>
      <c r="K529" s="21"/>
      <c r="L529" s="53"/>
    </row>
    <row r="530" spans="1:12" ht="12" customHeight="1" x14ac:dyDescent="0.2">
      <c r="A530" s="14"/>
      <c r="B530" s="14"/>
      <c r="C530" s="15"/>
      <c r="D530" s="52"/>
      <c r="E530" s="37"/>
      <c r="F530" s="17"/>
      <c r="G530" s="37"/>
      <c r="H530" s="15"/>
      <c r="I530" s="20"/>
      <c r="J530" s="21"/>
      <c r="K530" s="21"/>
      <c r="L530" s="53"/>
    </row>
    <row r="531" spans="1:12" ht="12" customHeight="1" x14ac:dyDescent="0.2">
      <c r="A531" s="14"/>
      <c r="B531" s="14"/>
      <c r="C531" s="15"/>
      <c r="D531" s="52"/>
      <c r="E531" s="37"/>
      <c r="F531" s="17"/>
      <c r="G531" s="37"/>
      <c r="H531" s="15"/>
      <c r="I531" s="20"/>
      <c r="J531" s="21"/>
      <c r="K531" s="21"/>
      <c r="L531" s="53"/>
    </row>
    <row r="532" spans="1:12" ht="12" customHeight="1" x14ac:dyDescent="0.2">
      <c r="A532" s="14"/>
      <c r="B532" s="14"/>
      <c r="C532" s="15"/>
      <c r="D532" s="52"/>
      <c r="E532" s="37"/>
      <c r="F532" s="17"/>
      <c r="G532" s="37"/>
      <c r="H532" s="15"/>
      <c r="I532" s="20"/>
      <c r="J532" s="21"/>
      <c r="K532" s="21"/>
      <c r="L532" s="53"/>
    </row>
    <row r="533" spans="1:12" ht="12" customHeight="1" x14ac:dyDescent="0.2">
      <c r="A533" s="14"/>
      <c r="B533" s="14"/>
      <c r="C533" s="15"/>
      <c r="D533" s="52"/>
      <c r="E533" s="37"/>
      <c r="F533" s="17"/>
      <c r="G533" s="37"/>
      <c r="H533" s="15"/>
      <c r="I533" s="20"/>
      <c r="J533" s="21"/>
      <c r="K533" s="21"/>
      <c r="L533" s="53"/>
    </row>
    <row r="534" spans="1:12" ht="12" customHeight="1" x14ac:dyDescent="0.2">
      <c r="A534" s="14"/>
      <c r="B534" s="14"/>
      <c r="C534" s="15"/>
      <c r="D534" s="52"/>
      <c r="E534" s="37"/>
      <c r="F534" s="17"/>
      <c r="G534" s="37"/>
      <c r="H534" s="15"/>
      <c r="I534" s="20"/>
      <c r="J534" s="21"/>
      <c r="K534" s="21"/>
      <c r="L534" s="53"/>
    </row>
    <row r="535" spans="1:12" ht="12" customHeight="1" x14ac:dyDescent="0.2">
      <c r="A535" s="14"/>
      <c r="B535" s="14"/>
      <c r="C535" s="15"/>
      <c r="D535" s="52"/>
      <c r="E535" s="37"/>
      <c r="F535" s="17"/>
      <c r="G535" s="37"/>
      <c r="H535" s="15"/>
      <c r="I535" s="20"/>
      <c r="J535" s="21"/>
      <c r="K535" s="21"/>
      <c r="L535" s="53"/>
    </row>
    <row r="536" spans="1:12" ht="12" customHeight="1" x14ac:dyDescent="0.2">
      <c r="A536" s="14"/>
      <c r="B536" s="14"/>
      <c r="C536" s="15"/>
      <c r="D536" s="52"/>
      <c r="E536" s="37"/>
      <c r="F536" s="17"/>
      <c r="G536" s="37"/>
      <c r="H536" s="15"/>
      <c r="I536" s="20"/>
      <c r="J536" s="21"/>
      <c r="K536" s="21"/>
      <c r="L536" s="53"/>
    </row>
    <row r="537" spans="1:12" ht="12" customHeight="1" x14ac:dyDescent="0.2">
      <c r="A537" s="14"/>
      <c r="B537" s="14"/>
      <c r="C537" s="15"/>
      <c r="D537" s="52"/>
      <c r="E537" s="37"/>
      <c r="F537" s="17"/>
      <c r="G537" s="37"/>
      <c r="H537" s="15"/>
      <c r="I537" s="20"/>
      <c r="J537" s="21"/>
      <c r="K537" s="21"/>
      <c r="L537" s="53"/>
    </row>
    <row r="538" spans="1:12" ht="12" customHeight="1" x14ac:dyDescent="0.2">
      <c r="A538" s="14"/>
      <c r="B538" s="14"/>
      <c r="C538" s="15"/>
      <c r="D538" s="52"/>
      <c r="E538" s="37"/>
      <c r="F538" s="17"/>
      <c r="G538" s="37"/>
      <c r="H538" s="15"/>
      <c r="I538" s="20"/>
      <c r="J538" s="21"/>
      <c r="K538" s="21"/>
      <c r="L538" s="53"/>
    </row>
    <row r="539" spans="1:12" ht="12" customHeight="1" x14ac:dyDescent="0.2">
      <c r="A539" s="14"/>
      <c r="B539" s="14"/>
      <c r="C539" s="15"/>
      <c r="D539" s="52"/>
      <c r="E539" s="37"/>
      <c r="F539" s="17"/>
      <c r="G539" s="37"/>
      <c r="H539" s="15"/>
      <c r="I539" s="20"/>
      <c r="J539" s="21"/>
      <c r="K539" s="21"/>
      <c r="L539" s="53"/>
    </row>
    <row r="540" spans="1:12" ht="12" customHeight="1" x14ac:dyDescent="0.2">
      <c r="A540" s="14"/>
      <c r="B540" s="14"/>
      <c r="C540" s="15"/>
      <c r="D540" s="52"/>
      <c r="E540" s="37"/>
      <c r="F540" s="17"/>
      <c r="G540" s="37"/>
      <c r="H540" s="15"/>
      <c r="I540" s="20"/>
      <c r="J540" s="21"/>
      <c r="K540" s="21"/>
      <c r="L540" s="53"/>
    </row>
    <row r="541" spans="1:12" ht="12" customHeight="1" x14ac:dyDescent="0.2">
      <c r="A541" s="14"/>
      <c r="B541" s="14"/>
      <c r="C541" s="15"/>
      <c r="D541" s="52"/>
      <c r="E541" s="37"/>
      <c r="F541" s="17"/>
      <c r="G541" s="37"/>
      <c r="H541" s="15"/>
      <c r="I541" s="20"/>
      <c r="J541" s="21"/>
      <c r="K541" s="21"/>
      <c r="L541" s="53"/>
    </row>
    <row r="542" spans="1:12" ht="12" customHeight="1" x14ac:dyDescent="0.2">
      <c r="A542" s="14"/>
      <c r="B542" s="14"/>
      <c r="C542" s="15"/>
      <c r="D542" s="52"/>
      <c r="E542" s="37"/>
      <c r="F542" s="17"/>
      <c r="G542" s="37"/>
      <c r="H542" s="15"/>
      <c r="I542" s="20"/>
      <c r="J542" s="21"/>
      <c r="K542" s="21"/>
      <c r="L542" s="53"/>
    </row>
    <row r="543" spans="1:12" ht="12" customHeight="1" x14ac:dyDescent="0.2">
      <c r="A543" s="14"/>
      <c r="B543" s="14"/>
      <c r="C543" s="15"/>
      <c r="D543" s="52"/>
      <c r="E543" s="37"/>
      <c r="F543" s="17"/>
      <c r="G543" s="37"/>
      <c r="H543" s="15"/>
      <c r="I543" s="20"/>
      <c r="J543" s="21"/>
      <c r="K543" s="21"/>
      <c r="L543" s="53"/>
    </row>
    <row r="544" spans="1:12" ht="12" customHeight="1" x14ac:dyDescent="0.2">
      <c r="A544" s="14"/>
      <c r="B544" s="14"/>
      <c r="C544" s="15"/>
      <c r="D544" s="52"/>
      <c r="E544" s="37"/>
      <c r="F544" s="17"/>
      <c r="G544" s="37"/>
      <c r="H544" s="15"/>
      <c r="I544" s="20"/>
      <c r="J544" s="21"/>
      <c r="K544" s="21"/>
      <c r="L544" s="53"/>
    </row>
    <row r="545" spans="1:12" ht="12" customHeight="1" x14ac:dyDescent="0.2">
      <c r="A545" s="14"/>
      <c r="B545" s="14"/>
      <c r="C545" s="15"/>
      <c r="D545" s="52"/>
      <c r="E545" s="37"/>
      <c r="F545" s="17"/>
      <c r="G545" s="37"/>
      <c r="H545" s="15"/>
      <c r="I545" s="20"/>
      <c r="J545" s="21"/>
      <c r="K545" s="21"/>
      <c r="L545" s="53"/>
    </row>
    <row r="546" spans="1:12" ht="12" customHeight="1" x14ac:dyDescent="0.2">
      <c r="A546" s="14"/>
      <c r="B546" s="14"/>
      <c r="C546" s="15"/>
      <c r="D546" s="52"/>
      <c r="E546" s="37"/>
      <c r="F546" s="17"/>
      <c r="G546" s="37"/>
      <c r="H546" s="15"/>
      <c r="I546" s="20"/>
      <c r="J546" s="21"/>
      <c r="K546" s="21"/>
      <c r="L546" s="53"/>
    </row>
    <row r="547" spans="1:12" ht="12" customHeight="1" x14ac:dyDescent="0.2">
      <c r="A547" s="14"/>
      <c r="B547" s="14"/>
      <c r="C547" s="15"/>
      <c r="D547" s="52"/>
      <c r="E547" s="37"/>
      <c r="F547" s="17"/>
      <c r="G547" s="37"/>
      <c r="H547" s="15"/>
      <c r="I547" s="20"/>
      <c r="J547" s="21"/>
      <c r="K547" s="21"/>
      <c r="L547" s="53"/>
    </row>
    <row r="548" spans="1:12" ht="12" customHeight="1" x14ac:dyDescent="0.2">
      <c r="A548" s="14"/>
      <c r="B548" s="14"/>
      <c r="C548" s="15"/>
      <c r="D548" s="52"/>
      <c r="E548" s="37"/>
      <c r="F548" s="17"/>
      <c r="G548" s="37"/>
      <c r="H548" s="15"/>
      <c r="I548" s="20"/>
      <c r="J548" s="21"/>
      <c r="K548" s="21"/>
      <c r="L548" s="53"/>
    </row>
    <row r="549" spans="1:12" ht="12" customHeight="1" x14ac:dyDescent="0.2">
      <c r="A549" s="14"/>
      <c r="B549" s="14"/>
      <c r="C549" s="15"/>
      <c r="D549" s="52"/>
      <c r="E549" s="37"/>
      <c r="F549" s="17"/>
      <c r="G549" s="37"/>
      <c r="H549" s="15"/>
      <c r="I549" s="20"/>
      <c r="J549" s="21"/>
      <c r="K549" s="21"/>
      <c r="L549" s="53"/>
    </row>
    <row r="550" spans="1:12" ht="12" customHeight="1" x14ac:dyDescent="0.2">
      <c r="A550" s="14"/>
      <c r="B550" s="14"/>
      <c r="C550" s="15"/>
      <c r="D550" s="52"/>
      <c r="E550" s="16"/>
      <c r="F550" s="17"/>
      <c r="G550" s="18"/>
      <c r="H550" s="19"/>
      <c r="I550" s="20"/>
      <c r="J550" s="21"/>
      <c r="K550" s="21"/>
      <c r="L550" s="53"/>
    </row>
    <row r="551" spans="1:12" ht="12" customHeight="1" x14ac:dyDescent="0.2">
      <c r="A551" s="14"/>
      <c r="B551" s="14"/>
      <c r="C551" s="15"/>
      <c r="D551" s="52"/>
      <c r="E551" s="23"/>
      <c r="F551" s="17"/>
      <c r="G551" s="24"/>
      <c r="H551" s="19"/>
      <c r="I551" s="21"/>
      <c r="J551" s="21"/>
      <c r="K551" s="21"/>
      <c r="L551" s="53"/>
    </row>
    <row r="552" spans="1:12" ht="12" customHeight="1" x14ac:dyDescent="0.2">
      <c r="A552" s="14"/>
      <c r="B552" s="14"/>
      <c r="C552" s="15"/>
      <c r="D552" s="52"/>
      <c r="E552" s="23"/>
      <c r="F552" s="17"/>
      <c r="G552" s="24"/>
      <c r="H552" s="19"/>
      <c r="I552" s="21"/>
      <c r="J552" s="21"/>
      <c r="K552" s="21"/>
      <c r="L552" s="53"/>
    </row>
    <row r="553" spans="1:12" ht="12" customHeight="1" x14ac:dyDescent="0.2">
      <c r="A553" s="14"/>
      <c r="B553" s="14"/>
      <c r="C553" s="15"/>
      <c r="D553" s="52"/>
      <c r="E553" s="23"/>
      <c r="F553" s="17"/>
      <c r="G553" s="24"/>
      <c r="H553" s="19"/>
      <c r="I553" s="21"/>
      <c r="J553" s="21"/>
      <c r="K553" s="21"/>
      <c r="L553" s="53"/>
    </row>
    <row r="554" spans="1:12" ht="12" customHeight="1" x14ac:dyDescent="0.2">
      <c r="A554" s="14"/>
      <c r="B554" s="14"/>
      <c r="C554" s="15"/>
      <c r="D554" s="52"/>
      <c r="E554" s="23"/>
      <c r="F554" s="17"/>
      <c r="G554" s="24"/>
      <c r="H554" s="19"/>
      <c r="I554" s="21"/>
      <c r="J554" s="21"/>
      <c r="K554" s="21"/>
      <c r="L554" s="53"/>
    </row>
    <row r="555" spans="1:12" ht="12" customHeight="1" x14ac:dyDescent="0.2">
      <c r="A555" s="14"/>
      <c r="B555" s="14"/>
      <c r="C555" s="15"/>
      <c r="D555" s="52"/>
      <c r="E555" s="23"/>
      <c r="F555" s="17"/>
      <c r="G555" s="24"/>
      <c r="H555" s="19"/>
      <c r="I555" s="21"/>
      <c r="J555" s="21"/>
      <c r="K555" s="21"/>
      <c r="L555" s="53"/>
    </row>
    <row r="556" spans="1:12" ht="12" customHeight="1" x14ac:dyDescent="0.2">
      <c r="A556" s="14"/>
      <c r="B556" s="14"/>
      <c r="C556" s="15"/>
      <c r="D556" s="52"/>
      <c r="E556" s="18"/>
      <c r="F556" s="19"/>
      <c r="G556" s="25"/>
      <c r="H556" s="26"/>
      <c r="I556" s="27"/>
      <c r="J556" s="21"/>
      <c r="K556" s="21"/>
      <c r="L556" s="53"/>
    </row>
    <row r="557" spans="1:12" ht="12" customHeight="1" x14ac:dyDescent="0.2">
      <c r="A557" s="14"/>
      <c r="B557" s="14"/>
      <c r="C557" s="15"/>
      <c r="D557" s="52"/>
      <c r="E557" s="16"/>
      <c r="F557" s="17"/>
      <c r="G557" s="16"/>
      <c r="H557" s="17"/>
      <c r="I557" s="20"/>
      <c r="J557" s="21"/>
      <c r="K557" s="21"/>
      <c r="L557" s="53"/>
    </row>
    <row r="558" spans="1:12" ht="12" customHeight="1" x14ac:dyDescent="0.2">
      <c r="A558" s="14"/>
      <c r="B558" s="14"/>
      <c r="C558" s="15"/>
      <c r="D558" s="52"/>
      <c r="E558" s="28"/>
      <c r="F558" s="29"/>
      <c r="G558" s="28"/>
      <c r="H558" s="19"/>
      <c r="I558" s="30"/>
      <c r="J558" s="21"/>
      <c r="K558" s="21"/>
      <c r="L558" s="53"/>
    </row>
    <row r="559" spans="1:12" ht="12" customHeight="1" x14ac:dyDescent="0.2">
      <c r="A559" s="14"/>
      <c r="B559" s="14"/>
      <c r="C559" s="15"/>
      <c r="D559" s="52"/>
      <c r="E559" s="31"/>
      <c r="F559" s="32"/>
      <c r="G559" s="33"/>
      <c r="H559" s="26"/>
      <c r="I559" s="20"/>
      <c r="J559" s="21"/>
      <c r="K559" s="21"/>
      <c r="L559" s="53"/>
    </row>
    <row r="560" spans="1:12" ht="12" customHeight="1" x14ac:dyDescent="0.2">
      <c r="A560" s="14"/>
      <c r="B560" s="14"/>
      <c r="C560" s="15"/>
      <c r="D560" s="52"/>
      <c r="E560" s="31"/>
      <c r="F560" s="32"/>
      <c r="G560" s="33"/>
      <c r="H560" s="26"/>
      <c r="I560" s="20"/>
      <c r="J560" s="21"/>
      <c r="K560" s="21"/>
      <c r="L560" s="53"/>
    </row>
    <row r="561" spans="1:12" ht="12" customHeight="1" x14ac:dyDescent="0.2">
      <c r="A561" s="14"/>
      <c r="B561" s="14"/>
      <c r="C561" s="15"/>
      <c r="D561" s="52"/>
      <c r="E561" s="31"/>
      <c r="F561" s="32"/>
      <c r="G561" s="33"/>
      <c r="H561" s="26"/>
      <c r="I561" s="20"/>
      <c r="J561" s="21"/>
      <c r="K561" s="21"/>
      <c r="L561" s="53"/>
    </row>
    <row r="562" spans="1:12" ht="12" customHeight="1" x14ac:dyDescent="0.2">
      <c r="A562" s="14"/>
      <c r="B562" s="14"/>
      <c r="C562" s="15"/>
      <c r="D562" s="52"/>
      <c r="E562" s="31"/>
      <c r="F562" s="32"/>
      <c r="G562" s="33"/>
      <c r="H562" s="26"/>
      <c r="I562" s="20"/>
      <c r="J562" s="21"/>
      <c r="K562" s="21"/>
      <c r="L562" s="53"/>
    </row>
    <row r="563" spans="1:12" ht="12" customHeight="1" x14ac:dyDescent="0.2">
      <c r="A563" s="14"/>
      <c r="B563" s="14"/>
      <c r="C563" s="15"/>
      <c r="D563" s="52"/>
      <c r="E563" s="31"/>
      <c r="F563" s="32"/>
      <c r="G563" s="33"/>
      <c r="H563" s="26"/>
      <c r="I563" s="20"/>
      <c r="J563" s="21"/>
      <c r="K563" s="21"/>
      <c r="L563" s="53"/>
    </row>
    <row r="564" spans="1:12" ht="12" customHeight="1" x14ac:dyDescent="0.2">
      <c r="A564" s="14"/>
      <c r="B564" s="14"/>
      <c r="C564" s="15"/>
      <c r="D564" s="52"/>
      <c r="E564" s="34"/>
      <c r="F564" s="17"/>
      <c r="G564" s="35"/>
      <c r="H564" s="36"/>
      <c r="I564" s="20"/>
      <c r="J564" s="21"/>
      <c r="K564" s="21"/>
      <c r="L564" s="53"/>
    </row>
    <row r="565" spans="1:12" ht="12" customHeight="1" x14ac:dyDescent="0.2">
      <c r="A565" s="14"/>
      <c r="B565" s="14"/>
      <c r="C565" s="15"/>
      <c r="D565" s="52"/>
      <c r="E565" s="34"/>
      <c r="F565" s="17"/>
      <c r="G565" s="35"/>
      <c r="H565" s="36"/>
      <c r="I565" s="20"/>
      <c r="J565" s="21"/>
      <c r="K565" s="21"/>
      <c r="L565" s="53"/>
    </row>
    <row r="566" spans="1:12" ht="12" customHeight="1" x14ac:dyDescent="0.2">
      <c r="A566" s="14"/>
      <c r="B566" s="14"/>
      <c r="C566" s="15"/>
      <c r="D566" s="52"/>
      <c r="E566" s="34"/>
      <c r="F566" s="17"/>
      <c r="G566" s="35"/>
      <c r="H566" s="36"/>
      <c r="I566" s="20"/>
      <c r="J566" s="21"/>
      <c r="K566" s="21"/>
      <c r="L566" s="53"/>
    </row>
    <row r="567" spans="1:12" ht="12" customHeight="1" x14ac:dyDescent="0.2">
      <c r="A567" s="14"/>
      <c r="B567" s="14"/>
      <c r="C567" s="15"/>
      <c r="D567" s="52"/>
      <c r="E567" s="37"/>
      <c r="F567" s="17"/>
      <c r="G567" s="18"/>
      <c r="H567" s="18"/>
      <c r="I567" s="20"/>
      <c r="J567" s="21"/>
      <c r="K567" s="21"/>
      <c r="L567" s="53"/>
    </row>
    <row r="568" spans="1:12" ht="12" customHeight="1" x14ac:dyDescent="0.2">
      <c r="A568" s="14"/>
      <c r="B568" s="14"/>
      <c r="C568" s="15"/>
      <c r="D568" s="52"/>
      <c r="E568" s="16"/>
      <c r="F568" s="17"/>
      <c r="G568" s="18"/>
      <c r="H568" s="19"/>
      <c r="I568" s="20"/>
      <c r="J568" s="21"/>
      <c r="K568" s="21"/>
      <c r="L568" s="53"/>
    </row>
    <row r="569" spans="1:12" ht="12" customHeight="1" x14ac:dyDescent="0.2">
      <c r="A569" s="14"/>
      <c r="B569" s="14"/>
      <c r="C569" s="15"/>
      <c r="D569" s="52"/>
      <c r="E569" s="38"/>
      <c r="F569" s="39"/>
      <c r="G569" s="38"/>
      <c r="H569" s="39"/>
      <c r="I569" s="20"/>
      <c r="J569" s="21"/>
      <c r="K569" s="21"/>
      <c r="L569" s="53"/>
    </row>
    <row r="570" spans="1:12" ht="12" customHeight="1" x14ac:dyDescent="0.2">
      <c r="A570" s="14"/>
      <c r="B570" s="14"/>
      <c r="C570" s="15"/>
      <c r="D570" s="52"/>
      <c r="E570" s="40"/>
      <c r="F570" s="41"/>
      <c r="G570" s="33"/>
      <c r="H570" s="26"/>
      <c r="I570" s="21"/>
      <c r="J570" s="21"/>
      <c r="K570" s="21"/>
      <c r="L570" s="53"/>
    </row>
    <row r="571" spans="1:12" ht="12" customHeight="1" x14ac:dyDescent="0.2">
      <c r="A571" s="14"/>
      <c r="B571" s="14"/>
      <c r="C571" s="15"/>
      <c r="D571" s="52"/>
      <c r="E571" s="40"/>
      <c r="F571" s="41"/>
      <c r="G571" s="33"/>
      <c r="H571" s="26"/>
      <c r="I571" s="21"/>
      <c r="J571" s="21"/>
      <c r="K571" s="21"/>
      <c r="L571" s="53"/>
    </row>
    <row r="572" spans="1:12" ht="12" customHeight="1" x14ac:dyDescent="0.2">
      <c r="A572" s="14"/>
      <c r="B572" s="14"/>
      <c r="C572" s="15"/>
      <c r="D572" s="52"/>
      <c r="E572" s="40"/>
      <c r="F572" s="41"/>
      <c r="G572" s="33"/>
      <c r="H572" s="26"/>
      <c r="I572" s="21"/>
      <c r="J572" s="21"/>
      <c r="K572" s="21"/>
      <c r="L572" s="53"/>
    </row>
    <row r="573" spans="1:12" ht="12" customHeight="1" x14ac:dyDescent="0.2">
      <c r="A573" s="14"/>
      <c r="B573" s="14"/>
      <c r="C573" s="15"/>
      <c r="D573" s="52"/>
      <c r="E573" s="40"/>
      <c r="F573" s="41"/>
      <c r="G573" s="33"/>
      <c r="H573" s="26"/>
      <c r="I573" s="21"/>
      <c r="J573" s="21"/>
      <c r="K573" s="21"/>
      <c r="L573" s="53"/>
    </row>
    <row r="574" spans="1:12" ht="12" customHeight="1" x14ac:dyDescent="0.2">
      <c r="A574" s="14"/>
      <c r="B574" s="14"/>
      <c r="C574" s="15"/>
      <c r="D574" s="52"/>
      <c r="E574" s="40"/>
      <c r="F574" s="41"/>
      <c r="G574" s="33"/>
      <c r="H574" s="26"/>
      <c r="I574" s="21"/>
      <c r="J574" s="21"/>
      <c r="K574" s="21"/>
      <c r="L574" s="53"/>
    </row>
    <row r="575" spans="1:12" ht="12" customHeight="1" x14ac:dyDescent="0.2">
      <c r="A575" s="14"/>
      <c r="B575" s="14"/>
      <c r="C575" s="15"/>
      <c r="D575" s="52"/>
      <c r="E575" s="16"/>
      <c r="F575" s="17"/>
      <c r="G575" s="18"/>
      <c r="H575" s="19"/>
      <c r="I575" s="20"/>
      <c r="J575" s="21"/>
      <c r="K575" s="21"/>
      <c r="L575" s="53"/>
    </row>
    <row r="576" spans="1:12" ht="12" customHeight="1" x14ac:dyDescent="0.2">
      <c r="A576" s="14"/>
      <c r="B576" s="14"/>
      <c r="C576" s="15"/>
      <c r="D576" s="52"/>
      <c r="E576" s="18"/>
      <c r="F576" s="36"/>
      <c r="G576" s="25"/>
      <c r="H576" s="42"/>
      <c r="I576" s="43"/>
      <c r="J576" s="21"/>
      <c r="K576" s="21"/>
      <c r="L576" s="53"/>
    </row>
    <row r="577" spans="1:12" ht="12" customHeight="1" x14ac:dyDescent="0.2">
      <c r="A577" s="14"/>
      <c r="B577" s="14"/>
      <c r="C577" s="15"/>
      <c r="D577" s="52"/>
      <c r="E577" s="16"/>
      <c r="F577" s="17"/>
      <c r="G577" s="37"/>
      <c r="H577" s="44"/>
      <c r="I577" s="21"/>
      <c r="J577" s="21"/>
      <c r="K577" s="21"/>
      <c r="L577" s="53"/>
    </row>
    <row r="578" spans="1:12" ht="12" customHeight="1" x14ac:dyDescent="0.2">
      <c r="A578" s="14"/>
      <c r="B578" s="14"/>
      <c r="C578" s="15"/>
      <c r="D578" s="52"/>
      <c r="E578" s="16"/>
      <c r="F578" s="17"/>
      <c r="G578" s="37"/>
      <c r="H578" s="44"/>
      <c r="I578" s="21"/>
      <c r="J578" s="21"/>
      <c r="K578" s="21"/>
      <c r="L578" s="53"/>
    </row>
    <row r="579" spans="1:12" ht="12" customHeight="1" x14ac:dyDescent="0.2">
      <c r="A579" s="14"/>
      <c r="B579" s="14"/>
      <c r="C579" s="15"/>
      <c r="D579" s="52"/>
      <c r="E579" s="16"/>
      <c r="F579" s="17"/>
      <c r="G579" s="37"/>
      <c r="H579" s="44"/>
      <c r="I579" s="21"/>
      <c r="J579" s="21"/>
      <c r="K579" s="21"/>
      <c r="L579" s="53"/>
    </row>
    <row r="580" spans="1:12" ht="12" customHeight="1" x14ac:dyDescent="0.2">
      <c r="A580" s="14"/>
      <c r="B580" s="14"/>
      <c r="C580" s="15"/>
      <c r="D580" s="52"/>
      <c r="E580" s="16"/>
      <c r="F580" s="17"/>
      <c r="G580" s="37"/>
      <c r="H580" s="44"/>
      <c r="I580" s="21"/>
      <c r="J580" s="21"/>
      <c r="K580" s="21"/>
      <c r="L580" s="53"/>
    </row>
    <row r="581" spans="1:12" ht="12" customHeight="1" x14ac:dyDescent="0.2">
      <c r="A581" s="14"/>
      <c r="B581" s="14"/>
      <c r="C581" s="15"/>
      <c r="D581" s="52"/>
      <c r="E581" s="16"/>
      <c r="F581" s="17"/>
      <c r="G581" s="37"/>
      <c r="H581" s="44"/>
      <c r="I581" s="21"/>
      <c r="J581" s="21"/>
      <c r="K581" s="21"/>
      <c r="L581" s="53"/>
    </row>
    <row r="582" spans="1:12" ht="12" customHeight="1" x14ac:dyDescent="0.2">
      <c r="A582" s="14"/>
      <c r="B582" s="14"/>
      <c r="C582" s="15"/>
      <c r="D582" s="52"/>
      <c r="E582" s="16"/>
      <c r="F582" s="17"/>
      <c r="G582" s="37"/>
      <c r="H582" s="44"/>
      <c r="I582" s="21"/>
      <c r="J582" s="21"/>
      <c r="K582" s="21"/>
      <c r="L582" s="53"/>
    </row>
    <row r="583" spans="1:12" ht="12" customHeight="1" x14ac:dyDescent="0.2">
      <c r="A583" s="14"/>
      <c r="B583" s="14"/>
      <c r="C583" s="15"/>
      <c r="D583" s="52"/>
      <c r="E583" s="16"/>
      <c r="F583" s="17"/>
      <c r="G583" s="37"/>
      <c r="H583" s="44"/>
      <c r="I583" s="21"/>
      <c r="J583" s="21"/>
      <c r="K583" s="21"/>
      <c r="L583" s="53"/>
    </row>
    <row r="584" spans="1:12" ht="12" customHeight="1" x14ac:dyDescent="0.2">
      <c r="A584" s="14"/>
      <c r="B584" s="14"/>
      <c r="C584" s="15"/>
      <c r="D584" s="52"/>
      <c r="E584" s="16"/>
      <c r="F584" s="17"/>
      <c r="G584" s="37"/>
      <c r="H584" s="44"/>
      <c r="I584" s="21"/>
      <c r="J584" s="21"/>
      <c r="K584" s="21"/>
      <c r="L584" s="53"/>
    </row>
    <row r="585" spans="1:12" ht="12" customHeight="1" x14ac:dyDescent="0.2">
      <c r="A585" s="14"/>
      <c r="B585" s="14"/>
      <c r="C585" s="15"/>
      <c r="D585" s="52"/>
      <c r="E585" s="16"/>
      <c r="F585" s="17"/>
      <c r="G585" s="37"/>
      <c r="H585" s="44"/>
      <c r="I585" s="21"/>
      <c r="J585" s="21"/>
      <c r="K585" s="21"/>
      <c r="L585" s="53"/>
    </row>
    <row r="586" spans="1:12" ht="12" customHeight="1" x14ac:dyDescent="0.2">
      <c r="A586" s="14"/>
      <c r="B586" s="14"/>
      <c r="C586" s="15"/>
      <c r="D586" s="52"/>
      <c r="E586" s="16"/>
      <c r="F586" s="17"/>
      <c r="G586" s="37"/>
      <c r="H586" s="44"/>
      <c r="I586" s="21"/>
      <c r="J586" s="21"/>
      <c r="K586" s="21"/>
      <c r="L586" s="53"/>
    </row>
    <row r="587" spans="1:12" ht="12" customHeight="1" x14ac:dyDescent="0.2">
      <c r="A587" s="14"/>
      <c r="B587" s="14"/>
      <c r="C587" s="15"/>
      <c r="D587" s="52"/>
      <c r="E587" s="16"/>
      <c r="F587" s="17"/>
      <c r="G587" s="37"/>
      <c r="H587" s="44"/>
      <c r="I587" s="21"/>
      <c r="J587" s="21"/>
      <c r="K587" s="21"/>
      <c r="L587" s="53"/>
    </row>
    <row r="588" spans="1:12" ht="12" customHeight="1" x14ac:dyDescent="0.2">
      <c r="A588" s="14"/>
      <c r="B588" s="14"/>
      <c r="C588" s="15"/>
      <c r="D588" s="52"/>
      <c r="E588" s="16"/>
      <c r="F588" s="17"/>
      <c r="G588" s="37"/>
      <c r="H588" s="44"/>
      <c r="I588" s="21"/>
      <c r="J588" s="21"/>
      <c r="K588" s="21"/>
      <c r="L588" s="53"/>
    </row>
    <row r="589" spans="1:12" ht="12" customHeight="1" x14ac:dyDescent="0.2">
      <c r="A589" s="14"/>
      <c r="B589" s="14"/>
      <c r="C589" s="15"/>
      <c r="D589" s="52"/>
      <c r="E589" s="16"/>
      <c r="F589" s="17"/>
      <c r="G589" s="37"/>
      <c r="H589" s="44"/>
      <c r="I589" s="21"/>
      <c r="J589" s="21"/>
      <c r="K589" s="21"/>
      <c r="L589" s="53"/>
    </row>
    <row r="590" spans="1:12" ht="12" customHeight="1" x14ac:dyDescent="0.2">
      <c r="A590" s="14"/>
      <c r="B590" s="14"/>
      <c r="C590" s="15"/>
      <c r="D590" s="52"/>
      <c r="E590" s="16"/>
      <c r="F590" s="17"/>
      <c r="G590" s="37"/>
      <c r="H590" s="44"/>
      <c r="I590" s="21"/>
      <c r="J590" s="21"/>
      <c r="K590" s="21"/>
      <c r="L590" s="53"/>
    </row>
    <row r="591" spans="1:12" ht="12" customHeight="1" x14ac:dyDescent="0.2">
      <c r="A591" s="14"/>
      <c r="B591" s="14"/>
      <c r="C591" s="15"/>
      <c r="D591" s="52"/>
      <c r="E591" s="16"/>
      <c r="F591" s="17"/>
      <c r="G591" s="37"/>
      <c r="H591" s="44"/>
      <c r="I591" s="21"/>
      <c r="J591" s="21"/>
      <c r="K591" s="21"/>
      <c r="L591" s="53"/>
    </row>
    <row r="592" spans="1:12" ht="12" customHeight="1" x14ac:dyDescent="0.2">
      <c r="A592" s="14"/>
      <c r="B592" s="14"/>
      <c r="C592" s="15"/>
      <c r="D592" s="52"/>
      <c r="E592" s="16"/>
      <c r="F592" s="17"/>
      <c r="G592" s="37"/>
      <c r="H592" s="44"/>
      <c r="I592" s="21"/>
      <c r="J592" s="21"/>
      <c r="K592" s="21"/>
      <c r="L592" s="53"/>
    </row>
    <row r="593" spans="1:12" ht="12" customHeight="1" x14ac:dyDescent="0.2">
      <c r="A593" s="14"/>
      <c r="B593" s="14"/>
      <c r="C593" s="15"/>
      <c r="D593" s="52"/>
      <c r="E593" s="16"/>
      <c r="F593" s="17"/>
      <c r="G593" s="37"/>
      <c r="H593" s="44"/>
      <c r="I593" s="21"/>
      <c r="J593" s="21"/>
      <c r="K593" s="21"/>
      <c r="L593" s="53"/>
    </row>
    <row r="594" spans="1:12" ht="12" customHeight="1" x14ac:dyDescent="0.2">
      <c r="A594" s="14"/>
      <c r="B594" s="14"/>
      <c r="C594" s="15"/>
      <c r="D594" s="52"/>
      <c r="E594" s="16"/>
      <c r="F594" s="17"/>
      <c r="G594" s="37"/>
      <c r="H594" s="44"/>
      <c r="I594" s="21"/>
      <c r="J594" s="21"/>
      <c r="K594" s="21"/>
      <c r="L594" s="53"/>
    </row>
    <row r="595" spans="1:12" ht="12" customHeight="1" x14ac:dyDescent="0.2">
      <c r="A595" s="14"/>
      <c r="B595" s="14"/>
      <c r="C595" s="15"/>
      <c r="D595" s="52"/>
      <c r="E595" s="16"/>
      <c r="F595" s="17"/>
      <c r="G595" s="37"/>
      <c r="H595" s="44"/>
      <c r="I595" s="21"/>
      <c r="J595" s="21"/>
      <c r="K595" s="21"/>
      <c r="L595" s="53"/>
    </row>
    <row r="596" spans="1:12" ht="12" customHeight="1" x14ac:dyDescent="0.2">
      <c r="A596" s="14"/>
      <c r="B596" s="14"/>
      <c r="C596" s="15"/>
      <c r="D596" s="52"/>
      <c r="E596" s="16"/>
      <c r="F596" s="17"/>
      <c r="G596" s="37"/>
      <c r="H596" s="44"/>
      <c r="I596" s="21"/>
      <c r="J596" s="21"/>
      <c r="K596" s="21"/>
      <c r="L596" s="53"/>
    </row>
    <row r="597" spans="1:12" ht="12" customHeight="1" x14ac:dyDescent="0.2">
      <c r="A597" s="14"/>
      <c r="B597" s="14"/>
      <c r="C597" s="15"/>
      <c r="D597" s="52"/>
      <c r="E597" s="16"/>
      <c r="F597" s="17"/>
      <c r="G597" s="37"/>
      <c r="H597" s="44"/>
      <c r="I597" s="21"/>
      <c r="J597" s="21"/>
      <c r="K597" s="21"/>
      <c r="L597" s="53"/>
    </row>
    <row r="598" spans="1:12" ht="12" customHeight="1" x14ac:dyDescent="0.2">
      <c r="A598" s="14"/>
      <c r="B598" s="14"/>
      <c r="C598" s="15"/>
      <c r="D598" s="52"/>
      <c r="E598" s="16"/>
      <c r="F598" s="17"/>
      <c r="G598" s="37"/>
      <c r="H598" s="44"/>
      <c r="I598" s="21"/>
      <c r="J598" s="21"/>
      <c r="K598" s="21"/>
      <c r="L598" s="53"/>
    </row>
    <row r="599" spans="1:12" ht="12" customHeight="1" x14ac:dyDescent="0.2">
      <c r="A599" s="14"/>
      <c r="B599" s="14"/>
      <c r="C599" s="15"/>
      <c r="D599" s="52"/>
      <c r="E599" s="16"/>
      <c r="F599" s="17"/>
      <c r="G599" s="37"/>
      <c r="H599" s="44"/>
      <c r="I599" s="21"/>
      <c r="J599" s="21"/>
      <c r="K599" s="21"/>
      <c r="L599" s="53"/>
    </row>
    <row r="600" spans="1:12" ht="12" customHeight="1" x14ac:dyDescent="0.2">
      <c r="A600" s="14"/>
      <c r="B600" s="14"/>
      <c r="C600" s="15"/>
      <c r="D600" s="52"/>
      <c r="E600" s="16"/>
      <c r="F600" s="17"/>
      <c r="G600" s="37"/>
      <c r="H600" s="44"/>
      <c r="I600" s="21"/>
      <c r="J600" s="21"/>
      <c r="K600" s="21"/>
      <c r="L600" s="53"/>
    </row>
    <row r="601" spans="1:12" ht="12" customHeight="1" x14ac:dyDescent="0.2">
      <c r="A601" s="14"/>
      <c r="B601" s="14"/>
      <c r="C601" s="15"/>
      <c r="D601" s="52"/>
      <c r="E601" s="16"/>
      <c r="F601" s="17"/>
      <c r="G601" s="37"/>
      <c r="H601" s="44"/>
      <c r="I601" s="21"/>
      <c r="J601" s="21"/>
      <c r="K601" s="21"/>
      <c r="L601" s="53"/>
    </row>
    <row r="602" spans="1:12" ht="12" customHeight="1" x14ac:dyDescent="0.2">
      <c r="A602" s="14"/>
      <c r="B602" s="14"/>
      <c r="C602" s="15"/>
      <c r="D602" s="52"/>
      <c r="E602" s="16"/>
      <c r="F602" s="17"/>
      <c r="G602" s="37"/>
      <c r="H602" s="44"/>
      <c r="I602" s="21"/>
      <c r="J602" s="21"/>
      <c r="K602" s="21"/>
      <c r="L602" s="53"/>
    </row>
    <row r="603" spans="1:12" ht="12" customHeight="1" x14ac:dyDescent="0.2">
      <c r="A603" s="14"/>
      <c r="B603" s="14"/>
      <c r="C603" s="15"/>
      <c r="D603" s="52"/>
      <c r="E603" s="16"/>
      <c r="F603" s="17"/>
      <c r="G603" s="37"/>
      <c r="H603" s="44"/>
      <c r="I603" s="21"/>
      <c r="J603" s="21"/>
      <c r="K603" s="21"/>
      <c r="L603" s="53"/>
    </row>
    <row r="604" spans="1:12" ht="12" customHeight="1" x14ac:dyDescent="0.2">
      <c r="A604" s="14"/>
      <c r="B604" s="14"/>
      <c r="C604" s="15"/>
      <c r="D604" s="52"/>
      <c r="E604" s="16"/>
      <c r="F604" s="17"/>
      <c r="G604" s="37"/>
      <c r="H604" s="44"/>
      <c r="I604" s="21"/>
      <c r="J604" s="21"/>
      <c r="K604" s="21"/>
      <c r="L604" s="53"/>
    </row>
    <row r="605" spans="1:12" ht="12" customHeight="1" x14ac:dyDescent="0.2">
      <c r="A605" s="14"/>
      <c r="B605" s="14"/>
      <c r="C605" s="15"/>
      <c r="D605" s="52"/>
      <c r="E605" s="16"/>
      <c r="F605" s="17"/>
      <c r="G605" s="37"/>
      <c r="H605" s="44"/>
      <c r="I605" s="21"/>
      <c r="J605" s="21"/>
      <c r="K605" s="21"/>
      <c r="L605" s="53"/>
    </row>
    <row r="606" spans="1:12" ht="12" customHeight="1" x14ac:dyDescent="0.2">
      <c r="A606" s="14"/>
      <c r="B606" s="14"/>
      <c r="C606" s="15"/>
      <c r="D606" s="52"/>
      <c r="E606" s="16"/>
      <c r="F606" s="17"/>
      <c r="G606" s="37"/>
      <c r="H606" s="44"/>
      <c r="I606" s="21"/>
      <c r="J606" s="21"/>
      <c r="K606" s="21"/>
      <c r="L606" s="53"/>
    </row>
    <row r="607" spans="1:12" ht="12" customHeight="1" x14ac:dyDescent="0.2">
      <c r="A607" s="14"/>
      <c r="B607" s="14"/>
      <c r="C607" s="15"/>
      <c r="D607" s="52"/>
      <c r="E607" s="16"/>
      <c r="F607" s="17"/>
      <c r="G607" s="37"/>
      <c r="H607" s="44"/>
      <c r="I607" s="21"/>
      <c r="J607" s="21"/>
      <c r="K607" s="21"/>
      <c r="L607" s="53"/>
    </row>
    <row r="608" spans="1:12" ht="12" customHeight="1" x14ac:dyDescent="0.2">
      <c r="A608" s="14"/>
      <c r="B608" s="14"/>
      <c r="C608" s="15"/>
      <c r="D608" s="52"/>
      <c r="E608" s="16"/>
      <c r="F608" s="17"/>
      <c r="G608" s="37"/>
      <c r="H608" s="44"/>
      <c r="I608" s="21"/>
      <c r="J608" s="21"/>
      <c r="K608" s="21"/>
      <c r="L608" s="53"/>
    </row>
    <row r="609" spans="1:12" ht="12" customHeight="1" x14ac:dyDescent="0.2">
      <c r="A609" s="14"/>
      <c r="B609" s="14"/>
      <c r="C609" s="15"/>
      <c r="D609" s="52"/>
      <c r="E609" s="16"/>
      <c r="F609" s="17"/>
      <c r="G609" s="37"/>
      <c r="H609" s="44"/>
      <c r="I609" s="21"/>
      <c r="J609" s="21"/>
      <c r="K609" s="21"/>
      <c r="L609" s="53"/>
    </row>
    <row r="610" spans="1:12" ht="12" customHeight="1" x14ac:dyDescent="0.2">
      <c r="A610" s="14"/>
      <c r="B610" s="14"/>
      <c r="C610" s="15"/>
      <c r="D610" s="52"/>
      <c r="E610" s="16"/>
      <c r="F610" s="17"/>
      <c r="G610" s="37"/>
      <c r="H610" s="44"/>
      <c r="I610" s="21"/>
      <c r="J610" s="21"/>
      <c r="K610" s="21"/>
      <c r="L610" s="53"/>
    </row>
    <row r="611" spans="1:12" ht="12" customHeight="1" x14ac:dyDescent="0.2">
      <c r="A611" s="14"/>
      <c r="B611" s="14"/>
      <c r="C611" s="15"/>
      <c r="D611" s="52"/>
      <c r="E611" s="16"/>
      <c r="F611" s="17"/>
      <c r="G611" s="37"/>
      <c r="H611" s="44"/>
      <c r="I611" s="21"/>
      <c r="J611" s="21"/>
      <c r="K611" s="21"/>
      <c r="L611" s="53"/>
    </row>
    <row r="612" spans="1:12" ht="12" customHeight="1" x14ac:dyDescent="0.2">
      <c r="A612" s="14"/>
      <c r="B612" s="14"/>
      <c r="C612" s="15"/>
      <c r="D612" s="52"/>
      <c r="E612" s="16"/>
      <c r="F612" s="17"/>
      <c r="G612" s="37"/>
      <c r="H612" s="44"/>
      <c r="I612" s="21"/>
      <c r="J612" s="21"/>
      <c r="K612" s="21"/>
      <c r="L612" s="53"/>
    </row>
    <row r="613" spans="1:12" ht="12" customHeight="1" x14ac:dyDescent="0.2">
      <c r="A613" s="14"/>
      <c r="B613" s="14"/>
      <c r="C613" s="15"/>
      <c r="D613" s="52"/>
      <c r="E613" s="16"/>
      <c r="F613" s="17"/>
      <c r="G613" s="37"/>
      <c r="H613" s="44"/>
      <c r="I613" s="21"/>
      <c r="J613" s="21"/>
      <c r="K613" s="21"/>
      <c r="L613" s="53"/>
    </row>
    <row r="614" spans="1:12" ht="12" customHeight="1" x14ac:dyDescent="0.2">
      <c r="A614" s="14"/>
      <c r="B614" s="14"/>
      <c r="C614" s="15"/>
      <c r="D614" s="52"/>
      <c r="E614" s="45"/>
      <c r="F614" s="17"/>
      <c r="G614" s="45"/>
      <c r="H614" s="46"/>
      <c r="I614" s="47"/>
      <c r="J614" s="21"/>
      <c r="K614" s="21"/>
      <c r="L614" s="53"/>
    </row>
    <row r="615" spans="1:12" ht="12" customHeight="1" x14ac:dyDescent="0.2">
      <c r="A615" s="14"/>
      <c r="B615" s="14"/>
      <c r="C615" s="15"/>
      <c r="D615" s="52"/>
      <c r="E615" s="45"/>
      <c r="F615" s="17"/>
      <c r="G615" s="45"/>
      <c r="H615" s="46"/>
      <c r="I615" s="47"/>
      <c r="J615" s="21"/>
      <c r="K615" s="21"/>
      <c r="L615" s="53"/>
    </row>
    <row r="616" spans="1:12" ht="12" customHeight="1" x14ac:dyDescent="0.2">
      <c r="A616" s="14"/>
      <c r="B616" s="14"/>
      <c r="C616" s="15"/>
      <c r="D616" s="52"/>
      <c r="E616" s="45"/>
      <c r="F616" s="17"/>
      <c r="G616" s="45"/>
      <c r="H616" s="46"/>
      <c r="I616" s="47"/>
      <c r="J616" s="21"/>
      <c r="K616" s="21"/>
      <c r="L616" s="53"/>
    </row>
    <row r="617" spans="1:12" ht="12" customHeight="1" x14ac:dyDescent="0.2">
      <c r="A617" s="14"/>
      <c r="B617" s="14"/>
      <c r="C617" s="15"/>
      <c r="D617" s="52"/>
      <c r="E617" s="45"/>
      <c r="F617" s="17"/>
      <c r="G617" s="45"/>
      <c r="H617" s="46"/>
      <c r="I617" s="47"/>
      <c r="J617" s="21"/>
      <c r="K617" s="21"/>
      <c r="L617" s="53"/>
    </row>
    <row r="618" spans="1:12" ht="12" customHeight="1" x14ac:dyDescent="0.2">
      <c r="A618" s="14"/>
      <c r="B618" s="14"/>
      <c r="C618" s="15"/>
      <c r="D618" s="52"/>
      <c r="E618" s="45"/>
      <c r="F618" s="17"/>
      <c r="G618" s="45"/>
      <c r="H618" s="46"/>
      <c r="I618" s="47"/>
      <c r="J618" s="21"/>
      <c r="K618" s="21"/>
      <c r="L618" s="53"/>
    </row>
    <row r="619" spans="1:12" ht="12" customHeight="1" x14ac:dyDescent="0.2">
      <c r="A619" s="14"/>
      <c r="B619" s="14"/>
      <c r="C619" s="15"/>
      <c r="D619" s="52"/>
      <c r="E619" s="45"/>
      <c r="F619" s="17"/>
      <c r="G619" s="45"/>
      <c r="H619" s="46"/>
      <c r="I619" s="47"/>
      <c r="J619" s="21"/>
      <c r="K619" s="21"/>
      <c r="L619" s="53"/>
    </row>
    <row r="620" spans="1:12" ht="12" customHeight="1" x14ac:dyDescent="0.2">
      <c r="A620" s="14"/>
      <c r="B620" s="14"/>
      <c r="C620" s="15"/>
      <c r="D620" s="52"/>
      <c r="E620" s="45"/>
      <c r="F620" s="17"/>
      <c r="G620" s="45"/>
      <c r="H620" s="46"/>
      <c r="I620" s="47"/>
      <c r="J620" s="21"/>
      <c r="K620" s="21"/>
      <c r="L620" s="53"/>
    </row>
    <row r="621" spans="1:12" ht="12" customHeight="1" x14ac:dyDescent="0.2">
      <c r="A621" s="14"/>
      <c r="B621" s="14"/>
      <c r="C621" s="15"/>
      <c r="D621" s="52"/>
      <c r="E621" s="45"/>
      <c r="F621" s="17"/>
      <c r="G621" s="45"/>
      <c r="H621" s="46"/>
      <c r="I621" s="47"/>
      <c r="J621" s="21"/>
      <c r="K621" s="21"/>
      <c r="L621" s="53"/>
    </row>
    <row r="622" spans="1:12" ht="12" customHeight="1" x14ac:dyDescent="0.2">
      <c r="A622" s="14"/>
      <c r="B622" s="14"/>
      <c r="C622" s="15"/>
      <c r="D622" s="52"/>
      <c r="E622" s="45"/>
      <c r="F622" s="17"/>
      <c r="G622" s="45"/>
      <c r="H622" s="46"/>
      <c r="I622" s="47"/>
      <c r="J622" s="21"/>
      <c r="K622" s="21"/>
      <c r="L622" s="53"/>
    </row>
    <row r="623" spans="1:12" ht="12" customHeight="1" x14ac:dyDescent="0.2">
      <c r="A623" s="14"/>
      <c r="B623" s="14"/>
      <c r="C623" s="15"/>
      <c r="D623" s="52"/>
      <c r="E623" s="45"/>
      <c r="F623" s="17"/>
      <c r="G623" s="45"/>
      <c r="H623" s="46"/>
      <c r="I623" s="47"/>
      <c r="J623" s="21"/>
      <c r="K623" s="21"/>
      <c r="L623" s="53"/>
    </row>
    <row r="624" spans="1:12" ht="12" customHeight="1" x14ac:dyDescent="0.2">
      <c r="A624" s="14"/>
      <c r="B624" s="14"/>
      <c r="C624" s="15"/>
      <c r="D624" s="52"/>
      <c r="E624" s="45"/>
      <c r="F624" s="17"/>
      <c r="G624" s="45"/>
      <c r="H624" s="46"/>
      <c r="I624" s="47"/>
      <c r="J624" s="21"/>
      <c r="K624" s="21"/>
      <c r="L624" s="53"/>
    </row>
    <row r="625" spans="1:12" ht="12" customHeight="1" x14ac:dyDescent="0.2">
      <c r="A625" s="14"/>
      <c r="B625" s="14"/>
      <c r="C625" s="15"/>
      <c r="D625" s="52"/>
      <c r="E625" s="45"/>
      <c r="F625" s="17"/>
      <c r="G625" s="45"/>
      <c r="H625" s="46"/>
      <c r="I625" s="47"/>
      <c r="J625" s="21"/>
      <c r="K625" s="21"/>
      <c r="L625" s="53"/>
    </row>
    <row r="626" spans="1:12" ht="12" customHeight="1" x14ac:dyDescent="0.2">
      <c r="A626" s="14"/>
      <c r="B626" s="14"/>
      <c r="C626" s="15"/>
      <c r="D626" s="52"/>
      <c r="E626" s="45"/>
      <c r="F626" s="17"/>
      <c r="G626" s="45"/>
      <c r="H626" s="46"/>
      <c r="I626" s="47"/>
      <c r="J626" s="21"/>
      <c r="K626" s="21"/>
      <c r="L626" s="53"/>
    </row>
    <row r="627" spans="1:12" ht="12" customHeight="1" x14ac:dyDescent="0.2">
      <c r="A627" s="14"/>
      <c r="B627" s="14"/>
      <c r="C627" s="15"/>
      <c r="D627" s="52"/>
      <c r="E627" s="45"/>
      <c r="F627" s="17"/>
      <c r="G627" s="45"/>
      <c r="H627" s="46"/>
      <c r="I627" s="47"/>
      <c r="J627" s="21"/>
      <c r="K627" s="21"/>
      <c r="L627" s="53"/>
    </row>
    <row r="628" spans="1:12" ht="12" customHeight="1" x14ac:dyDescent="0.2">
      <c r="A628" s="14"/>
      <c r="B628" s="14"/>
      <c r="C628" s="15"/>
      <c r="D628" s="52"/>
      <c r="E628" s="45"/>
      <c r="F628" s="17"/>
      <c r="G628" s="45"/>
      <c r="H628" s="46"/>
      <c r="I628" s="47"/>
      <c r="J628" s="21"/>
      <c r="K628" s="21"/>
      <c r="L628" s="53"/>
    </row>
    <row r="629" spans="1:12" ht="12" customHeight="1" x14ac:dyDescent="0.2">
      <c r="A629" s="14"/>
      <c r="B629" s="14"/>
      <c r="C629" s="15"/>
      <c r="D629" s="52"/>
      <c r="E629" s="45"/>
      <c r="F629" s="17"/>
      <c r="G629" s="45"/>
      <c r="H629" s="46"/>
      <c r="I629" s="47"/>
      <c r="J629" s="21"/>
      <c r="K629" s="21"/>
      <c r="L629" s="53"/>
    </row>
    <row r="630" spans="1:12" ht="12" customHeight="1" x14ac:dyDescent="0.2">
      <c r="A630" s="14"/>
      <c r="B630" s="14"/>
      <c r="C630" s="15"/>
      <c r="D630" s="52"/>
      <c r="E630" s="45"/>
      <c r="F630" s="17"/>
      <c r="G630" s="45"/>
      <c r="H630" s="46"/>
      <c r="I630" s="47"/>
      <c r="J630" s="21"/>
      <c r="K630" s="21"/>
      <c r="L630" s="53"/>
    </row>
    <row r="631" spans="1:12" ht="12" customHeight="1" x14ac:dyDescent="0.2">
      <c r="A631" s="14"/>
      <c r="B631" s="14"/>
      <c r="C631" s="15"/>
      <c r="D631" s="52"/>
      <c r="E631" s="45"/>
      <c r="F631" s="17"/>
      <c r="G631" s="45"/>
      <c r="H631" s="46"/>
      <c r="I631" s="47"/>
      <c r="J631" s="21"/>
      <c r="K631" s="21"/>
      <c r="L631" s="53"/>
    </row>
    <row r="632" spans="1:12" ht="12" customHeight="1" x14ac:dyDescent="0.2">
      <c r="A632" s="14"/>
      <c r="B632" s="14"/>
      <c r="C632" s="15"/>
      <c r="D632" s="52"/>
      <c r="E632" s="45"/>
      <c r="F632" s="17"/>
      <c r="G632" s="45"/>
      <c r="H632" s="46"/>
      <c r="I632" s="47"/>
      <c r="J632" s="21"/>
      <c r="K632" s="21"/>
      <c r="L632" s="53"/>
    </row>
    <row r="633" spans="1:12" ht="12" customHeight="1" x14ac:dyDescent="0.2">
      <c r="A633" s="14"/>
      <c r="B633" s="14"/>
      <c r="C633" s="15"/>
      <c r="D633" s="52"/>
      <c r="E633" s="18"/>
      <c r="F633" s="32"/>
      <c r="G633" s="33"/>
      <c r="H633" s="26"/>
      <c r="I633" s="27"/>
      <c r="J633" s="21"/>
      <c r="K633" s="21"/>
      <c r="L633" s="53"/>
    </row>
    <row r="634" spans="1:12" ht="12" customHeight="1" x14ac:dyDescent="0.2">
      <c r="A634" s="14"/>
      <c r="B634" s="14"/>
      <c r="C634" s="15"/>
      <c r="D634" s="52"/>
      <c r="E634" s="18"/>
      <c r="F634" s="32"/>
      <c r="G634" s="33"/>
      <c r="H634" s="26"/>
      <c r="I634" s="27"/>
      <c r="J634" s="21"/>
      <c r="K634" s="21"/>
      <c r="L634" s="53"/>
    </row>
    <row r="635" spans="1:12" ht="12" customHeight="1" x14ac:dyDescent="0.2">
      <c r="A635" s="14"/>
      <c r="B635" s="14"/>
      <c r="C635" s="15"/>
      <c r="D635" s="52"/>
      <c r="E635" s="18"/>
      <c r="F635" s="32"/>
      <c r="G635" s="33"/>
      <c r="H635" s="26"/>
      <c r="I635" s="27"/>
      <c r="J635" s="21"/>
      <c r="K635" s="21"/>
      <c r="L635" s="53"/>
    </row>
    <row r="636" spans="1:12" ht="12" customHeight="1" x14ac:dyDescent="0.2">
      <c r="A636" s="14"/>
      <c r="B636" s="14"/>
      <c r="C636" s="15"/>
      <c r="D636" s="52"/>
      <c r="E636" s="18"/>
      <c r="F636" s="32"/>
      <c r="G636" s="33"/>
      <c r="H636" s="26"/>
      <c r="I636" s="27"/>
      <c r="J636" s="21"/>
      <c r="K636" s="21"/>
      <c r="L636" s="53"/>
    </row>
    <row r="637" spans="1:12" ht="12" customHeight="1" x14ac:dyDescent="0.2">
      <c r="A637" s="14"/>
      <c r="B637" s="14"/>
      <c r="C637" s="15"/>
      <c r="D637" s="52"/>
      <c r="E637" s="18"/>
      <c r="F637" s="32"/>
      <c r="G637" s="33"/>
      <c r="H637" s="26"/>
      <c r="I637" s="27"/>
      <c r="J637" s="21"/>
      <c r="K637" s="21"/>
      <c r="L637" s="53"/>
    </row>
    <row r="638" spans="1:12" ht="12" customHeight="1" x14ac:dyDescent="0.2">
      <c r="A638" s="14"/>
      <c r="B638" s="14"/>
      <c r="C638" s="15"/>
      <c r="D638" s="52"/>
      <c r="E638" s="18"/>
      <c r="F638" s="32"/>
      <c r="G638" s="33"/>
      <c r="H638" s="26"/>
      <c r="I638" s="27"/>
      <c r="J638" s="21"/>
      <c r="K638" s="21"/>
      <c r="L638" s="53"/>
    </row>
    <row r="639" spans="1:12" ht="12" customHeight="1" x14ac:dyDescent="0.2">
      <c r="A639" s="14"/>
      <c r="B639" s="14"/>
      <c r="C639" s="15"/>
      <c r="D639" s="52"/>
      <c r="E639" s="18"/>
      <c r="F639" s="32"/>
      <c r="G639" s="33"/>
      <c r="H639" s="26"/>
      <c r="I639" s="27"/>
      <c r="J639" s="21"/>
      <c r="K639" s="21"/>
      <c r="L639" s="53"/>
    </row>
    <row r="640" spans="1:12" ht="12" customHeight="1" x14ac:dyDescent="0.2">
      <c r="A640" s="14"/>
      <c r="B640" s="14"/>
      <c r="C640" s="15"/>
      <c r="D640" s="52"/>
      <c r="E640" s="18"/>
      <c r="F640" s="32"/>
      <c r="G640" s="33"/>
      <c r="H640" s="26"/>
      <c r="I640" s="27"/>
      <c r="J640" s="21"/>
      <c r="K640" s="21"/>
      <c r="L640" s="53"/>
    </row>
    <row r="641" spans="1:12" ht="12" customHeight="1" x14ac:dyDescent="0.2">
      <c r="A641" s="14"/>
      <c r="B641" s="14"/>
      <c r="C641" s="15"/>
      <c r="D641" s="52"/>
      <c r="E641" s="18"/>
      <c r="F641" s="32"/>
      <c r="G641" s="33"/>
      <c r="H641" s="26"/>
      <c r="I641" s="27"/>
      <c r="J641" s="21"/>
      <c r="K641" s="21"/>
      <c r="L641" s="53"/>
    </row>
    <row r="642" spans="1:12" ht="12" customHeight="1" x14ac:dyDescent="0.2">
      <c r="A642" s="14"/>
      <c r="B642" s="14"/>
      <c r="C642" s="15"/>
      <c r="D642" s="52"/>
      <c r="E642" s="18"/>
      <c r="F642" s="32"/>
      <c r="G642" s="33"/>
      <c r="H642" s="26"/>
      <c r="I642" s="27"/>
      <c r="J642" s="21"/>
      <c r="K642" s="21"/>
      <c r="L642" s="53"/>
    </row>
    <row r="643" spans="1:12" ht="12" customHeight="1" x14ac:dyDescent="0.2">
      <c r="A643" s="14"/>
      <c r="B643" s="14"/>
      <c r="C643" s="15"/>
      <c r="D643" s="52"/>
      <c r="E643" s="18"/>
      <c r="F643" s="48"/>
      <c r="G643" s="16"/>
      <c r="H643" s="48"/>
      <c r="I643" s="20"/>
      <c r="J643" s="21"/>
      <c r="K643" s="21"/>
      <c r="L643" s="53"/>
    </row>
    <row r="644" spans="1:12" ht="12" customHeight="1" x14ac:dyDescent="0.2">
      <c r="A644" s="14"/>
      <c r="B644" s="14"/>
      <c r="C644" s="15"/>
      <c r="D644" s="52"/>
      <c r="E644" s="18"/>
      <c r="F644" s="48"/>
      <c r="G644" s="16"/>
      <c r="H644" s="48"/>
      <c r="I644" s="20"/>
      <c r="J644" s="21"/>
      <c r="K644" s="21"/>
      <c r="L644" s="53"/>
    </row>
    <row r="645" spans="1:12" ht="12" customHeight="1" x14ac:dyDescent="0.2">
      <c r="A645" s="14"/>
      <c r="B645" s="14"/>
      <c r="C645" s="15"/>
      <c r="D645" s="52"/>
      <c r="E645" s="18"/>
      <c r="F645" s="48"/>
      <c r="G645" s="16"/>
      <c r="H645" s="48"/>
      <c r="I645" s="20"/>
      <c r="J645" s="21"/>
      <c r="K645" s="21"/>
      <c r="L645" s="53"/>
    </row>
    <row r="646" spans="1:12" ht="12" customHeight="1" x14ac:dyDescent="0.2">
      <c r="A646" s="14"/>
      <c r="B646" s="14"/>
      <c r="C646" s="15"/>
      <c r="D646" s="52"/>
      <c r="E646" s="18"/>
      <c r="F646" s="48"/>
      <c r="G646" s="16"/>
      <c r="H646" s="48"/>
      <c r="I646" s="20"/>
      <c r="J646" s="21"/>
      <c r="K646" s="21"/>
      <c r="L646" s="53"/>
    </row>
    <row r="647" spans="1:12" ht="12" customHeight="1" x14ac:dyDescent="0.2">
      <c r="A647" s="14"/>
      <c r="B647" s="14"/>
      <c r="C647" s="15"/>
      <c r="D647" s="52"/>
      <c r="E647" s="18"/>
      <c r="F647" s="48"/>
      <c r="G647" s="16"/>
      <c r="H647" s="48"/>
      <c r="I647" s="20"/>
      <c r="J647" s="21"/>
      <c r="K647" s="21"/>
      <c r="L647" s="53"/>
    </row>
    <row r="648" spans="1:12" ht="12" customHeight="1" x14ac:dyDescent="0.2">
      <c r="A648" s="14"/>
      <c r="B648" s="14"/>
      <c r="C648" s="15"/>
      <c r="D648" s="52"/>
      <c r="E648" s="16"/>
      <c r="F648" s="17"/>
      <c r="G648" s="18"/>
      <c r="H648" s="17"/>
      <c r="I648" s="20"/>
      <c r="J648" s="21"/>
      <c r="K648" s="21"/>
      <c r="L648" s="53"/>
    </row>
    <row r="649" spans="1:12" ht="12" customHeight="1" x14ac:dyDescent="0.2">
      <c r="A649" s="14"/>
      <c r="B649" s="14"/>
      <c r="C649" s="15"/>
      <c r="D649" s="52"/>
      <c r="E649" s="16"/>
      <c r="F649" s="17"/>
      <c r="G649" s="18"/>
      <c r="H649" s="17"/>
      <c r="I649" s="20"/>
      <c r="J649" s="21"/>
      <c r="K649" s="21"/>
      <c r="L649" s="53"/>
    </row>
    <row r="650" spans="1:12" ht="12" customHeight="1" x14ac:dyDescent="0.2">
      <c r="A650" s="14"/>
      <c r="B650" s="14"/>
      <c r="C650" s="15"/>
      <c r="D650" s="52"/>
      <c r="E650" s="16"/>
      <c r="F650" s="17"/>
      <c r="G650" s="18"/>
      <c r="H650" s="17"/>
      <c r="I650" s="20"/>
      <c r="J650" s="21"/>
      <c r="K650" s="21"/>
      <c r="L650" s="53"/>
    </row>
    <row r="651" spans="1:12" ht="12" customHeight="1" x14ac:dyDescent="0.2">
      <c r="A651" s="14"/>
      <c r="B651" s="14"/>
      <c r="C651" s="15"/>
      <c r="D651" s="52"/>
      <c r="E651" s="16"/>
      <c r="F651" s="17"/>
      <c r="G651" s="18"/>
      <c r="H651" s="17"/>
      <c r="I651" s="20"/>
      <c r="J651" s="21"/>
      <c r="K651" s="21"/>
      <c r="L651" s="53"/>
    </row>
    <row r="652" spans="1:12" ht="12" customHeight="1" x14ac:dyDescent="0.2">
      <c r="A652" s="14"/>
      <c r="B652" s="14"/>
      <c r="C652" s="15"/>
      <c r="D652" s="52"/>
      <c r="E652" s="45"/>
      <c r="F652" s="17"/>
      <c r="G652" s="45"/>
      <c r="H652" s="46"/>
      <c r="I652" s="20"/>
      <c r="J652" s="21"/>
      <c r="K652" s="21"/>
      <c r="L652" s="53"/>
    </row>
    <row r="653" spans="1:12" ht="12" customHeight="1" x14ac:dyDescent="0.2">
      <c r="A653" s="14"/>
      <c r="B653" s="14"/>
      <c r="C653" s="15"/>
      <c r="D653" s="52"/>
      <c r="E653" s="45"/>
      <c r="F653" s="17"/>
      <c r="G653" s="45"/>
      <c r="H653" s="46"/>
      <c r="I653" s="20"/>
      <c r="J653" s="21"/>
      <c r="K653" s="21"/>
      <c r="L653" s="53"/>
    </row>
    <row r="654" spans="1:12" ht="12" customHeight="1" x14ac:dyDescent="0.2">
      <c r="A654" s="14"/>
      <c r="B654" s="14"/>
      <c r="C654" s="15"/>
      <c r="D654" s="52"/>
      <c r="E654" s="45"/>
      <c r="F654" s="17"/>
      <c r="G654" s="45"/>
      <c r="H654" s="46"/>
      <c r="I654" s="20"/>
      <c r="J654" s="21"/>
      <c r="K654" s="21"/>
      <c r="L654" s="53"/>
    </row>
    <row r="655" spans="1:12" ht="12" customHeight="1" x14ac:dyDescent="0.2">
      <c r="A655" s="14"/>
      <c r="B655" s="14"/>
      <c r="C655" s="15"/>
      <c r="D655" s="52"/>
      <c r="E655" s="45"/>
      <c r="F655" s="17"/>
      <c r="G655" s="45"/>
      <c r="H655" s="46"/>
      <c r="I655" s="20"/>
      <c r="J655" s="21"/>
      <c r="K655" s="21"/>
      <c r="L655" s="53"/>
    </row>
    <row r="656" spans="1:12" ht="12" customHeight="1" x14ac:dyDescent="0.2">
      <c r="A656" s="14"/>
      <c r="B656" s="14"/>
      <c r="C656" s="15"/>
      <c r="D656" s="52"/>
      <c r="E656" s="45"/>
      <c r="F656" s="17"/>
      <c r="G656" s="45"/>
      <c r="H656" s="46"/>
      <c r="I656" s="20"/>
      <c r="J656" s="21"/>
      <c r="K656" s="21"/>
      <c r="L656" s="53"/>
    </row>
    <row r="657" spans="1:12" ht="12" customHeight="1" x14ac:dyDescent="0.2">
      <c r="A657" s="14"/>
      <c r="B657" s="14"/>
      <c r="C657" s="15"/>
      <c r="D657" s="52"/>
      <c r="E657" s="45"/>
      <c r="F657" s="17"/>
      <c r="G657" s="45"/>
      <c r="H657" s="46"/>
      <c r="I657" s="20"/>
      <c r="J657" s="21"/>
      <c r="K657" s="21"/>
      <c r="L657" s="53"/>
    </row>
    <row r="658" spans="1:12" ht="12" customHeight="1" x14ac:dyDescent="0.2">
      <c r="A658" s="14"/>
      <c r="B658" s="14"/>
      <c r="C658" s="15"/>
      <c r="D658" s="52"/>
      <c r="E658" s="18"/>
      <c r="F658" s="19"/>
      <c r="G658" s="33"/>
      <c r="H658" s="36"/>
      <c r="I658" s="51"/>
      <c r="J658" s="21"/>
      <c r="K658" s="21"/>
      <c r="L658" s="53"/>
    </row>
    <row r="659" spans="1:12" ht="12" customHeight="1" x14ac:dyDescent="0.2">
      <c r="A659" s="14"/>
      <c r="B659" s="14"/>
      <c r="C659" s="15"/>
      <c r="D659" s="52"/>
      <c r="E659" s="16"/>
      <c r="F659" s="19"/>
      <c r="G659" s="16"/>
      <c r="H659" s="17"/>
      <c r="I659" s="20"/>
      <c r="J659" s="21"/>
      <c r="K659" s="21"/>
      <c r="L659" s="53"/>
    </row>
    <row r="660" spans="1:12" ht="12" customHeight="1" x14ac:dyDescent="0.2">
      <c r="A660" s="14"/>
      <c r="B660" s="14"/>
      <c r="C660" s="15"/>
      <c r="D660" s="52"/>
      <c r="E660" s="16"/>
      <c r="F660" s="19"/>
      <c r="G660" s="16"/>
      <c r="H660" s="17"/>
      <c r="I660" s="20"/>
      <c r="J660" s="21"/>
      <c r="K660" s="21"/>
      <c r="L660" s="53"/>
    </row>
    <row r="661" spans="1:12" ht="12" customHeight="1" x14ac:dyDescent="0.2">
      <c r="A661" s="14"/>
      <c r="B661" s="14"/>
      <c r="C661" s="15"/>
      <c r="D661" s="52"/>
      <c r="E661" s="16"/>
      <c r="F661" s="19"/>
      <c r="G661" s="16"/>
      <c r="H661" s="17"/>
      <c r="I661" s="20"/>
      <c r="J661" s="21"/>
      <c r="K661" s="21"/>
      <c r="L661" s="53"/>
    </row>
    <row r="662" spans="1:12" ht="12" customHeight="1" x14ac:dyDescent="0.2">
      <c r="A662" s="14"/>
      <c r="B662" s="14"/>
      <c r="C662" s="15"/>
      <c r="D662" s="52"/>
      <c r="E662" s="16"/>
      <c r="F662" s="19"/>
      <c r="G662" s="16"/>
      <c r="H662" s="17"/>
      <c r="I662" s="20"/>
      <c r="J662" s="21"/>
      <c r="K662" s="21"/>
      <c r="L662" s="53"/>
    </row>
    <row r="663" spans="1:12" ht="12" customHeight="1" x14ac:dyDescent="0.2">
      <c r="A663" s="14"/>
      <c r="B663" s="14"/>
      <c r="C663" s="15"/>
      <c r="D663" s="52"/>
      <c r="E663" s="16"/>
      <c r="F663" s="19"/>
      <c r="G663" s="16"/>
      <c r="H663" s="17"/>
      <c r="I663" s="20"/>
      <c r="J663" s="21"/>
      <c r="K663" s="21"/>
      <c r="L663" s="53"/>
    </row>
    <row r="664" spans="1:12" ht="12" customHeight="1" x14ac:dyDescent="0.2">
      <c r="A664" s="14"/>
      <c r="B664" s="14"/>
      <c r="C664" s="15"/>
      <c r="D664" s="52"/>
      <c r="E664" s="37"/>
      <c r="F664" s="17"/>
      <c r="G664" s="37"/>
      <c r="H664" s="15"/>
      <c r="I664" s="20"/>
      <c r="J664" s="21"/>
      <c r="K664" s="21"/>
      <c r="L664" s="53"/>
    </row>
    <row r="665" spans="1:12" ht="12" customHeight="1" x14ac:dyDescent="0.2">
      <c r="A665" s="14"/>
      <c r="B665" s="14"/>
      <c r="C665" s="15"/>
      <c r="D665" s="52"/>
      <c r="E665" s="37"/>
      <c r="F665" s="17"/>
      <c r="G665" s="37"/>
      <c r="H665" s="15"/>
      <c r="I665" s="20"/>
      <c r="J665" s="21"/>
      <c r="K665" s="21"/>
      <c r="L665" s="53"/>
    </row>
    <row r="666" spans="1:12" ht="12" customHeight="1" x14ac:dyDescent="0.2">
      <c r="A666" s="14"/>
      <c r="B666" s="14"/>
      <c r="C666" s="15"/>
      <c r="D666" s="52"/>
      <c r="E666" s="37"/>
      <c r="F666" s="17"/>
      <c r="G666" s="37"/>
      <c r="H666" s="15"/>
      <c r="I666" s="20"/>
      <c r="J666" s="21"/>
      <c r="K666" s="21"/>
      <c r="L666" s="53"/>
    </row>
    <row r="667" spans="1:12" ht="12" customHeight="1" x14ac:dyDescent="0.2">
      <c r="A667" s="14"/>
      <c r="B667" s="14"/>
      <c r="C667" s="15"/>
      <c r="D667" s="52"/>
      <c r="E667" s="37"/>
      <c r="F667" s="17"/>
      <c r="G667" s="37"/>
      <c r="H667" s="15"/>
      <c r="I667" s="20"/>
      <c r="J667" s="21"/>
      <c r="K667" s="21"/>
      <c r="L667" s="53"/>
    </row>
    <row r="668" spans="1:12" ht="12" customHeight="1" x14ac:dyDescent="0.2">
      <c r="A668" s="14"/>
      <c r="B668" s="14"/>
      <c r="C668" s="15"/>
      <c r="D668" s="52"/>
      <c r="E668" s="37"/>
      <c r="F668" s="17"/>
      <c r="G668" s="37"/>
      <c r="H668" s="15"/>
      <c r="I668" s="20"/>
      <c r="J668" s="21"/>
      <c r="K668" s="21"/>
      <c r="L668" s="53"/>
    </row>
    <row r="669" spans="1:12" ht="12" customHeight="1" x14ac:dyDescent="0.2">
      <c r="A669" s="14"/>
      <c r="B669" s="14"/>
      <c r="C669" s="15"/>
      <c r="D669" s="52"/>
      <c r="E669" s="37"/>
      <c r="F669" s="17"/>
      <c r="G669" s="37"/>
      <c r="H669" s="15"/>
      <c r="I669" s="20"/>
      <c r="J669" s="21"/>
      <c r="K669" s="21"/>
      <c r="L669" s="53"/>
    </row>
    <row r="670" spans="1:12" ht="12" customHeight="1" x14ac:dyDescent="0.2">
      <c r="A670" s="14"/>
      <c r="B670" s="14"/>
      <c r="C670" s="15"/>
      <c r="D670" s="52"/>
      <c r="E670" s="37"/>
      <c r="F670" s="17"/>
      <c r="G670" s="37"/>
      <c r="H670" s="15"/>
      <c r="I670" s="20"/>
      <c r="J670" s="21"/>
      <c r="K670" s="21"/>
      <c r="L670" s="53"/>
    </row>
    <row r="671" spans="1:12" ht="12" customHeight="1" x14ac:dyDescent="0.2">
      <c r="A671" s="14"/>
      <c r="B671" s="14"/>
      <c r="C671" s="15"/>
      <c r="D671" s="52"/>
      <c r="E671" s="37"/>
      <c r="F671" s="17"/>
      <c r="G671" s="37"/>
      <c r="H671" s="15"/>
      <c r="I671" s="20"/>
      <c r="J671" s="21"/>
      <c r="K671" s="21"/>
      <c r="L671" s="53"/>
    </row>
    <row r="672" spans="1:12" ht="12" customHeight="1" x14ac:dyDescent="0.2">
      <c r="A672" s="14"/>
      <c r="B672" s="14"/>
      <c r="C672" s="15"/>
      <c r="D672" s="52"/>
      <c r="E672" s="37"/>
      <c r="F672" s="17"/>
      <c r="G672" s="37"/>
      <c r="H672" s="15"/>
      <c r="I672" s="20"/>
      <c r="J672" s="21"/>
      <c r="K672" s="21"/>
      <c r="L672" s="53"/>
    </row>
    <row r="673" spans="1:12" ht="12" customHeight="1" x14ac:dyDescent="0.2">
      <c r="A673" s="14"/>
      <c r="B673" s="14"/>
      <c r="C673" s="15"/>
      <c r="D673" s="52"/>
      <c r="E673" s="37"/>
      <c r="F673" s="17"/>
      <c r="G673" s="37"/>
      <c r="H673" s="15"/>
      <c r="I673" s="20"/>
      <c r="J673" s="21"/>
      <c r="K673" s="21"/>
      <c r="L673" s="53"/>
    </row>
    <row r="674" spans="1:12" ht="12" customHeight="1" x14ac:dyDescent="0.2">
      <c r="A674" s="14"/>
      <c r="B674" s="14"/>
      <c r="C674" s="15"/>
      <c r="D674" s="52"/>
      <c r="E674" s="37"/>
      <c r="F674" s="17"/>
      <c r="G674" s="37"/>
      <c r="H674" s="15"/>
      <c r="I674" s="20"/>
      <c r="J674" s="21"/>
      <c r="K674" s="21"/>
      <c r="L674" s="53"/>
    </row>
    <row r="675" spans="1:12" ht="12" customHeight="1" x14ac:dyDescent="0.2">
      <c r="A675" s="14"/>
      <c r="B675" s="14"/>
      <c r="C675" s="15"/>
      <c r="D675" s="52"/>
      <c r="E675" s="37"/>
      <c r="F675" s="17"/>
      <c r="G675" s="37"/>
      <c r="H675" s="15"/>
      <c r="I675" s="20"/>
      <c r="J675" s="21"/>
      <c r="K675" s="21"/>
      <c r="L675" s="53"/>
    </row>
    <row r="676" spans="1:12" ht="12" customHeight="1" x14ac:dyDescent="0.2">
      <c r="A676" s="14"/>
      <c r="B676" s="14"/>
      <c r="C676" s="15"/>
      <c r="D676" s="52"/>
      <c r="E676" s="37"/>
      <c r="F676" s="17"/>
      <c r="G676" s="37"/>
      <c r="H676" s="15"/>
      <c r="I676" s="20"/>
      <c r="J676" s="21"/>
      <c r="K676" s="21"/>
      <c r="L676" s="53"/>
    </row>
    <row r="677" spans="1:12" ht="12" customHeight="1" x14ac:dyDescent="0.2">
      <c r="A677" s="14"/>
      <c r="B677" s="14"/>
      <c r="C677" s="15"/>
      <c r="D677" s="52"/>
      <c r="E677" s="37"/>
      <c r="F677" s="17"/>
      <c r="G677" s="37"/>
      <c r="H677" s="15"/>
      <c r="I677" s="20"/>
      <c r="J677" s="21"/>
      <c r="K677" s="21"/>
      <c r="L677" s="53"/>
    </row>
    <row r="678" spans="1:12" ht="12" customHeight="1" x14ac:dyDescent="0.2">
      <c r="A678" s="14"/>
      <c r="B678" s="14"/>
      <c r="C678" s="15"/>
      <c r="D678" s="52"/>
      <c r="E678" s="37"/>
      <c r="F678" s="17"/>
      <c r="G678" s="37"/>
      <c r="H678" s="15"/>
      <c r="I678" s="20"/>
      <c r="J678" s="21"/>
      <c r="K678" s="21"/>
      <c r="L678" s="53"/>
    </row>
    <row r="679" spans="1:12" ht="12" customHeight="1" x14ac:dyDescent="0.2">
      <c r="A679" s="14"/>
      <c r="B679" s="14"/>
      <c r="C679" s="15"/>
      <c r="D679" s="52"/>
      <c r="E679" s="37"/>
      <c r="F679" s="17"/>
      <c r="G679" s="37"/>
      <c r="H679" s="15"/>
      <c r="I679" s="20"/>
      <c r="J679" s="21"/>
      <c r="K679" s="21"/>
      <c r="L679" s="53"/>
    </row>
    <row r="680" spans="1:12" ht="12" customHeight="1" x14ac:dyDescent="0.2">
      <c r="A680" s="14"/>
      <c r="B680" s="14"/>
      <c r="C680" s="15"/>
      <c r="D680" s="52"/>
      <c r="E680" s="37"/>
      <c r="F680" s="17"/>
      <c r="G680" s="37"/>
      <c r="H680" s="15"/>
      <c r="I680" s="20"/>
      <c r="J680" s="21"/>
      <c r="K680" s="21"/>
      <c r="L680" s="53"/>
    </row>
    <row r="681" spans="1:12" ht="12" customHeight="1" x14ac:dyDescent="0.2">
      <c r="A681" s="14"/>
      <c r="B681" s="14"/>
      <c r="C681" s="15"/>
      <c r="D681" s="52"/>
      <c r="E681" s="37"/>
      <c r="F681" s="17"/>
      <c r="G681" s="37"/>
      <c r="H681" s="15"/>
      <c r="I681" s="20"/>
      <c r="J681" s="21"/>
      <c r="K681" s="21"/>
      <c r="L681" s="53"/>
    </row>
    <row r="682" spans="1:12" ht="12" customHeight="1" x14ac:dyDescent="0.2">
      <c r="A682" s="14"/>
      <c r="B682" s="14"/>
      <c r="C682" s="15"/>
      <c r="D682" s="52"/>
      <c r="E682" s="37"/>
      <c r="F682" s="17"/>
      <c r="G682" s="37"/>
      <c r="H682" s="15"/>
      <c r="I682" s="20"/>
      <c r="J682" s="21"/>
      <c r="K682" s="21"/>
      <c r="L682" s="53"/>
    </row>
    <row r="683" spans="1:12" ht="12" customHeight="1" x14ac:dyDescent="0.2">
      <c r="A683" s="14"/>
      <c r="B683" s="14"/>
      <c r="C683" s="15"/>
      <c r="D683" s="52"/>
      <c r="E683" s="37"/>
      <c r="F683" s="17"/>
      <c r="G683" s="37"/>
      <c r="H683" s="15"/>
      <c r="I683" s="20"/>
      <c r="J683" s="21"/>
      <c r="K683" s="21"/>
      <c r="L683" s="53"/>
    </row>
    <row r="684" spans="1:12" ht="12" customHeight="1" x14ac:dyDescent="0.2">
      <c r="A684" s="14"/>
      <c r="B684" s="14"/>
      <c r="C684" s="15"/>
      <c r="D684" s="52"/>
      <c r="E684" s="37"/>
      <c r="F684" s="17"/>
      <c r="G684" s="37"/>
      <c r="H684" s="15"/>
      <c r="I684" s="20"/>
      <c r="J684" s="21"/>
      <c r="K684" s="21"/>
      <c r="L684" s="53"/>
    </row>
    <row r="685" spans="1:12" ht="12" customHeight="1" x14ac:dyDescent="0.2">
      <c r="A685" s="14"/>
      <c r="B685" s="14"/>
      <c r="C685" s="15"/>
      <c r="D685" s="52"/>
      <c r="E685" s="37"/>
      <c r="F685" s="17"/>
      <c r="G685" s="37"/>
      <c r="H685" s="15"/>
      <c r="I685" s="20"/>
      <c r="J685" s="21"/>
      <c r="K685" s="21"/>
      <c r="L685" s="53"/>
    </row>
    <row r="686" spans="1:12" ht="12" customHeight="1" x14ac:dyDescent="0.2">
      <c r="A686" s="14"/>
      <c r="B686" s="14"/>
      <c r="C686" s="15"/>
      <c r="D686" s="52"/>
      <c r="E686" s="37"/>
      <c r="F686" s="17"/>
      <c r="G686" s="37"/>
      <c r="H686" s="15"/>
      <c r="I686" s="20"/>
      <c r="J686" s="21"/>
      <c r="K686" s="21"/>
      <c r="L686" s="53"/>
    </row>
    <row r="687" spans="1:12" ht="12" customHeight="1" x14ac:dyDescent="0.2">
      <c r="A687" s="14"/>
      <c r="B687" s="14"/>
      <c r="C687" s="15"/>
      <c r="D687" s="52"/>
      <c r="E687" s="37"/>
      <c r="F687" s="17"/>
      <c r="G687" s="37"/>
      <c r="H687" s="15"/>
      <c r="I687" s="20"/>
      <c r="J687" s="21"/>
      <c r="K687" s="21"/>
      <c r="L687" s="53"/>
    </row>
    <row r="688" spans="1:12" ht="12" customHeight="1" x14ac:dyDescent="0.2">
      <c r="A688" s="14"/>
      <c r="B688" s="14"/>
      <c r="C688" s="15"/>
      <c r="D688" s="52"/>
      <c r="E688" s="37"/>
      <c r="F688" s="17"/>
      <c r="G688" s="37"/>
      <c r="H688" s="15"/>
      <c r="I688" s="20"/>
      <c r="J688" s="21"/>
      <c r="K688" s="21"/>
      <c r="L688" s="53"/>
    </row>
    <row r="689" spans="1:12" ht="12" customHeight="1" x14ac:dyDescent="0.2">
      <c r="A689" s="14"/>
      <c r="B689" s="14"/>
      <c r="C689" s="15"/>
      <c r="D689" s="52"/>
      <c r="E689" s="37"/>
      <c r="F689" s="17"/>
      <c r="G689" s="37"/>
      <c r="H689" s="15"/>
      <c r="I689" s="20"/>
      <c r="J689" s="21"/>
      <c r="K689" s="21"/>
      <c r="L689" s="53"/>
    </row>
    <row r="690" spans="1:12" ht="12" customHeight="1" x14ac:dyDescent="0.2">
      <c r="A690" s="14"/>
      <c r="B690" s="14"/>
      <c r="C690" s="15"/>
      <c r="D690" s="52"/>
      <c r="E690" s="37"/>
      <c r="F690" s="17"/>
      <c r="G690" s="37"/>
      <c r="H690" s="15"/>
      <c r="I690" s="20"/>
      <c r="J690" s="21"/>
      <c r="K690" s="21"/>
      <c r="L690" s="53"/>
    </row>
    <row r="691" spans="1:12" ht="12" customHeight="1" x14ac:dyDescent="0.2">
      <c r="A691" s="14"/>
      <c r="B691" s="14"/>
      <c r="C691" s="15"/>
      <c r="D691" s="52"/>
      <c r="E691" s="37"/>
      <c r="F691" s="17"/>
      <c r="G691" s="37"/>
      <c r="H691" s="15"/>
      <c r="I691" s="20"/>
      <c r="J691" s="21"/>
      <c r="K691" s="21"/>
      <c r="L691" s="53"/>
    </row>
    <row r="692" spans="1:12" ht="12" customHeight="1" x14ac:dyDescent="0.2">
      <c r="A692" s="14"/>
      <c r="B692" s="14"/>
      <c r="C692" s="15"/>
      <c r="D692" s="52"/>
      <c r="E692" s="37"/>
      <c r="F692" s="17"/>
      <c r="G692" s="37"/>
      <c r="H692" s="15"/>
      <c r="I692" s="20"/>
      <c r="J692" s="21"/>
      <c r="K692" s="21"/>
      <c r="L692" s="53"/>
    </row>
    <row r="693" spans="1:12" ht="12" customHeight="1" x14ac:dyDescent="0.2">
      <c r="A693" s="14"/>
      <c r="B693" s="14"/>
      <c r="C693" s="15"/>
      <c r="D693" s="52"/>
      <c r="E693" s="37"/>
      <c r="F693" s="17"/>
      <c r="G693" s="37"/>
      <c r="H693" s="15"/>
      <c r="I693" s="20"/>
      <c r="J693" s="21"/>
      <c r="K693" s="21"/>
      <c r="L693" s="53"/>
    </row>
    <row r="694" spans="1:12" ht="12" customHeight="1" x14ac:dyDescent="0.2">
      <c r="A694" s="14"/>
      <c r="B694" s="14"/>
      <c r="C694" s="15"/>
      <c r="D694" s="52"/>
      <c r="E694" s="37"/>
      <c r="F694" s="17"/>
      <c r="G694" s="37"/>
      <c r="H694" s="15"/>
      <c r="I694" s="20"/>
      <c r="J694" s="21"/>
      <c r="K694" s="21"/>
      <c r="L694" s="53"/>
    </row>
    <row r="695" spans="1:12" ht="12" customHeight="1" x14ac:dyDescent="0.2">
      <c r="A695" s="14"/>
      <c r="B695" s="14"/>
      <c r="C695" s="15"/>
      <c r="D695" s="52"/>
      <c r="E695" s="37"/>
      <c r="F695" s="17"/>
      <c r="G695" s="37"/>
      <c r="H695" s="15"/>
      <c r="I695" s="20"/>
      <c r="J695" s="21"/>
      <c r="K695" s="21"/>
      <c r="L695" s="53"/>
    </row>
    <row r="696" spans="1:12" ht="12" customHeight="1" x14ac:dyDescent="0.2">
      <c r="A696" s="14"/>
      <c r="B696" s="14"/>
      <c r="C696" s="15"/>
      <c r="D696" s="52"/>
      <c r="E696" s="37"/>
      <c r="F696" s="17"/>
      <c r="G696" s="37"/>
      <c r="H696" s="15"/>
      <c r="I696" s="20"/>
      <c r="J696" s="21"/>
      <c r="K696" s="21"/>
      <c r="L696" s="53"/>
    </row>
    <row r="697" spans="1:12" ht="12" customHeight="1" x14ac:dyDescent="0.2">
      <c r="A697" s="14"/>
      <c r="B697" s="14"/>
      <c r="C697" s="15"/>
      <c r="D697" s="52"/>
      <c r="E697" s="37"/>
      <c r="F697" s="17"/>
      <c r="G697" s="37"/>
      <c r="H697" s="15"/>
      <c r="I697" s="20"/>
      <c r="J697" s="21"/>
      <c r="K697" s="21"/>
      <c r="L697" s="53"/>
    </row>
    <row r="698" spans="1:12" ht="12" customHeight="1" x14ac:dyDescent="0.2">
      <c r="A698" s="14"/>
      <c r="B698" s="14"/>
      <c r="C698" s="15"/>
      <c r="D698" s="52"/>
      <c r="E698" s="37"/>
      <c r="F698" s="17"/>
      <c r="G698" s="37"/>
      <c r="H698" s="15"/>
      <c r="I698" s="20"/>
      <c r="J698" s="21"/>
      <c r="K698" s="21"/>
      <c r="L698" s="53"/>
    </row>
    <row r="699" spans="1:12" ht="12" customHeight="1" x14ac:dyDescent="0.2">
      <c r="A699" s="14"/>
      <c r="B699" s="14"/>
      <c r="C699" s="15"/>
      <c r="D699" s="52"/>
      <c r="E699" s="37"/>
      <c r="F699" s="17"/>
      <c r="G699" s="37"/>
      <c r="H699" s="15"/>
      <c r="I699" s="20"/>
      <c r="J699" s="21"/>
      <c r="K699" s="21"/>
      <c r="L699" s="53"/>
    </row>
    <row r="700" spans="1:12" ht="12" customHeight="1" x14ac:dyDescent="0.2">
      <c r="A700" s="14"/>
      <c r="B700" s="14"/>
      <c r="C700" s="15"/>
      <c r="D700" s="52"/>
      <c r="E700" s="37"/>
      <c r="F700" s="17"/>
      <c r="G700" s="37"/>
      <c r="H700" s="15"/>
      <c r="I700" s="20"/>
      <c r="J700" s="21"/>
      <c r="K700" s="21"/>
      <c r="L700" s="53"/>
    </row>
    <row r="701" spans="1:12" ht="12" customHeight="1" x14ac:dyDescent="0.2">
      <c r="A701" s="14"/>
      <c r="B701" s="14"/>
      <c r="C701" s="15"/>
      <c r="D701" s="52"/>
      <c r="E701" s="37"/>
      <c r="F701" s="17"/>
      <c r="G701" s="37"/>
      <c r="H701" s="15"/>
      <c r="I701" s="20"/>
      <c r="J701" s="21"/>
      <c r="K701" s="21"/>
      <c r="L701" s="53"/>
    </row>
    <row r="702" spans="1:12" ht="12" customHeight="1" x14ac:dyDescent="0.2">
      <c r="A702" s="14"/>
      <c r="B702" s="14"/>
      <c r="C702" s="15"/>
      <c r="D702" s="52"/>
      <c r="E702" s="37"/>
      <c r="F702" s="17"/>
      <c r="G702" s="37"/>
      <c r="H702" s="15"/>
      <c r="I702" s="20"/>
      <c r="J702" s="21"/>
      <c r="K702" s="21"/>
      <c r="L702" s="53"/>
    </row>
    <row r="703" spans="1:12" ht="12" customHeight="1" x14ac:dyDescent="0.2">
      <c r="A703" s="14"/>
      <c r="B703" s="14"/>
      <c r="C703" s="15"/>
      <c r="D703" s="52"/>
      <c r="E703" s="37"/>
      <c r="F703" s="17"/>
      <c r="G703" s="37"/>
      <c r="H703" s="15"/>
      <c r="I703" s="20"/>
      <c r="J703" s="21"/>
      <c r="K703" s="21"/>
      <c r="L703" s="53"/>
    </row>
    <row r="704" spans="1:12" ht="12" customHeight="1" x14ac:dyDescent="0.2">
      <c r="A704" s="14"/>
      <c r="B704" s="14"/>
      <c r="C704" s="15"/>
      <c r="D704" s="52"/>
      <c r="E704" s="37"/>
      <c r="F704" s="17"/>
      <c r="G704" s="37"/>
      <c r="H704" s="15"/>
      <c r="I704" s="20"/>
      <c r="J704" s="21"/>
      <c r="K704" s="21"/>
      <c r="L704" s="53"/>
    </row>
    <row r="705" spans="1:12" ht="12" customHeight="1" x14ac:dyDescent="0.2">
      <c r="A705" s="14"/>
      <c r="B705" s="14"/>
      <c r="C705" s="15"/>
      <c r="D705" s="52"/>
      <c r="E705" s="37"/>
      <c r="F705" s="17"/>
      <c r="G705" s="37"/>
      <c r="H705" s="15"/>
      <c r="I705" s="20"/>
      <c r="J705" s="21"/>
      <c r="K705" s="21"/>
      <c r="L705" s="53"/>
    </row>
    <row r="706" spans="1:12" ht="12" customHeight="1" x14ac:dyDescent="0.2">
      <c r="A706" s="14"/>
      <c r="B706" s="14"/>
      <c r="C706" s="15"/>
      <c r="D706" s="52"/>
      <c r="E706" s="37"/>
      <c r="F706" s="17"/>
      <c r="G706" s="37"/>
      <c r="H706" s="15"/>
      <c r="I706" s="20"/>
      <c r="J706" s="21"/>
      <c r="K706" s="21"/>
      <c r="L706" s="53"/>
    </row>
    <row r="707" spans="1:12" ht="12" customHeight="1" x14ac:dyDescent="0.2">
      <c r="A707" s="14"/>
      <c r="B707" s="14"/>
      <c r="C707" s="15"/>
      <c r="D707" s="52"/>
      <c r="E707" s="37"/>
      <c r="F707" s="17"/>
      <c r="G707" s="37"/>
      <c r="H707" s="15"/>
      <c r="I707" s="20"/>
      <c r="J707" s="21"/>
      <c r="K707" s="21"/>
      <c r="L707" s="53"/>
    </row>
    <row r="708" spans="1:12" ht="12" customHeight="1" x14ac:dyDescent="0.2">
      <c r="A708" s="14"/>
      <c r="B708" s="14"/>
      <c r="C708" s="15"/>
      <c r="D708" s="52"/>
      <c r="E708" s="37"/>
      <c r="F708" s="17"/>
      <c r="G708" s="37"/>
      <c r="H708" s="15"/>
      <c r="I708" s="20"/>
      <c r="J708" s="21"/>
      <c r="K708" s="21"/>
      <c r="L708" s="53"/>
    </row>
    <row r="709" spans="1:12" ht="12" customHeight="1" x14ac:dyDescent="0.2">
      <c r="A709" s="14"/>
      <c r="B709" s="14"/>
      <c r="C709" s="15"/>
      <c r="D709" s="52"/>
      <c r="E709" s="37"/>
      <c r="F709" s="17"/>
      <c r="G709" s="37"/>
      <c r="H709" s="15"/>
      <c r="I709" s="20"/>
      <c r="J709" s="21"/>
      <c r="K709" s="21"/>
      <c r="L709" s="53"/>
    </row>
    <row r="710" spans="1:12" ht="12" customHeight="1" x14ac:dyDescent="0.2">
      <c r="A710" s="14"/>
      <c r="B710" s="14"/>
      <c r="C710" s="15"/>
      <c r="D710" s="52"/>
      <c r="E710" s="37"/>
      <c r="F710" s="17"/>
      <c r="G710" s="37"/>
      <c r="H710" s="15"/>
      <c r="I710" s="20"/>
      <c r="J710" s="21"/>
      <c r="K710" s="21"/>
      <c r="L710" s="53"/>
    </row>
    <row r="711" spans="1:12" ht="12" customHeight="1" x14ac:dyDescent="0.2">
      <c r="A711" s="14"/>
      <c r="B711" s="14"/>
      <c r="C711" s="15"/>
      <c r="D711" s="52"/>
      <c r="E711" s="37"/>
      <c r="F711" s="17"/>
      <c r="G711" s="37"/>
      <c r="H711" s="15"/>
      <c r="I711" s="20"/>
      <c r="J711" s="21"/>
      <c r="K711" s="21"/>
      <c r="L711" s="53"/>
    </row>
    <row r="712" spans="1:12" ht="12" customHeight="1" x14ac:dyDescent="0.2">
      <c r="A712" s="14"/>
      <c r="B712" s="14"/>
      <c r="C712" s="15"/>
      <c r="D712" s="52"/>
      <c r="E712" s="37"/>
      <c r="F712" s="17"/>
      <c r="G712" s="37"/>
      <c r="H712" s="15"/>
      <c r="I712" s="20"/>
      <c r="J712" s="21"/>
      <c r="K712" s="21"/>
      <c r="L712" s="53"/>
    </row>
    <row r="713" spans="1:12" ht="12" customHeight="1" x14ac:dyDescent="0.2">
      <c r="A713" s="14"/>
      <c r="B713" s="14"/>
      <c r="C713" s="15"/>
      <c r="D713" s="52"/>
      <c r="E713" s="37"/>
      <c r="F713" s="17"/>
      <c r="G713" s="37"/>
      <c r="H713" s="15"/>
      <c r="I713" s="20"/>
      <c r="J713" s="21"/>
      <c r="K713" s="21"/>
      <c r="L713" s="53"/>
    </row>
    <row r="714" spans="1:12" ht="12" customHeight="1" x14ac:dyDescent="0.2">
      <c r="A714" s="14"/>
      <c r="B714" s="14"/>
      <c r="C714" s="15"/>
      <c r="D714" s="52"/>
      <c r="E714" s="37"/>
      <c r="F714" s="17"/>
      <c r="G714" s="37"/>
      <c r="H714" s="15"/>
      <c r="I714" s="20"/>
      <c r="J714" s="21"/>
      <c r="K714" s="21"/>
      <c r="L714" s="53"/>
    </row>
    <row r="715" spans="1:12" ht="12" customHeight="1" x14ac:dyDescent="0.2">
      <c r="A715" s="14"/>
      <c r="B715" s="14"/>
      <c r="C715" s="15"/>
      <c r="D715" s="52"/>
      <c r="E715" s="37"/>
      <c r="F715" s="17"/>
      <c r="G715" s="37"/>
      <c r="H715" s="15"/>
      <c r="I715" s="20"/>
      <c r="J715" s="21"/>
      <c r="K715" s="21"/>
      <c r="L715" s="53"/>
    </row>
    <row r="716" spans="1:12" ht="12" customHeight="1" x14ac:dyDescent="0.2">
      <c r="A716" s="14"/>
      <c r="B716" s="14"/>
      <c r="C716" s="15"/>
      <c r="D716" s="52"/>
      <c r="E716" s="37"/>
      <c r="F716" s="17"/>
      <c r="G716" s="37"/>
      <c r="H716" s="15"/>
      <c r="I716" s="20"/>
      <c r="J716" s="21"/>
      <c r="K716" s="21"/>
      <c r="L716" s="53"/>
    </row>
    <row r="717" spans="1:12" ht="12" customHeight="1" x14ac:dyDescent="0.2">
      <c r="A717" s="14"/>
      <c r="B717" s="14"/>
      <c r="C717" s="15"/>
      <c r="D717" s="52"/>
      <c r="E717" s="37"/>
      <c r="F717" s="17"/>
      <c r="G717" s="37"/>
      <c r="H717" s="15"/>
      <c r="I717" s="20"/>
      <c r="J717" s="21"/>
      <c r="K717" s="21"/>
      <c r="L717" s="53"/>
    </row>
    <row r="718" spans="1:12" ht="12" customHeight="1" x14ac:dyDescent="0.2">
      <c r="A718" s="14"/>
      <c r="B718" s="14"/>
      <c r="C718" s="15"/>
      <c r="D718" s="52"/>
      <c r="E718" s="37"/>
      <c r="F718" s="17"/>
      <c r="G718" s="37"/>
      <c r="H718" s="15"/>
      <c r="I718" s="20"/>
      <c r="J718" s="21"/>
      <c r="K718" s="21"/>
      <c r="L718" s="53"/>
    </row>
    <row r="719" spans="1:12" ht="12" customHeight="1" x14ac:dyDescent="0.2">
      <c r="A719" s="14"/>
      <c r="B719" s="14"/>
      <c r="C719" s="15"/>
      <c r="D719" s="52"/>
      <c r="E719" s="37"/>
      <c r="F719" s="17"/>
      <c r="G719" s="18"/>
      <c r="H719" s="18"/>
      <c r="I719" s="20"/>
      <c r="J719" s="21"/>
      <c r="K719" s="21"/>
      <c r="L719" s="53"/>
    </row>
    <row r="720" spans="1:12" ht="12" customHeight="1" x14ac:dyDescent="0.2">
      <c r="A720" s="14"/>
      <c r="B720" s="14"/>
      <c r="C720" s="15"/>
      <c r="D720" s="52"/>
      <c r="E720" s="18"/>
      <c r="F720" s="36"/>
      <c r="G720" s="25"/>
      <c r="H720" s="42"/>
      <c r="I720" s="43"/>
      <c r="J720" s="21"/>
      <c r="K720" s="21"/>
      <c r="L720" s="53"/>
    </row>
    <row r="721" spans="1:12" ht="12" customHeight="1" x14ac:dyDescent="0.2">
      <c r="A721" s="14"/>
      <c r="B721" s="14"/>
      <c r="C721" s="15"/>
      <c r="D721" s="52"/>
      <c r="E721" s="54"/>
      <c r="F721" s="54"/>
      <c r="G721" s="54"/>
      <c r="H721" s="54"/>
      <c r="I721" s="21"/>
      <c r="J721" s="21"/>
      <c r="K721" s="21"/>
      <c r="L721" s="53"/>
    </row>
    <row r="722" spans="1:12" ht="12" customHeight="1" x14ac:dyDescent="0.2">
      <c r="A722" s="14"/>
      <c r="B722" s="14"/>
      <c r="C722" s="15"/>
      <c r="D722" s="52"/>
      <c r="E722" s="54"/>
      <c r="F722" s="54"/>
      <c r="G722" s="54"/>
      <c r="H722" s="54"/>
      <c r="I722" s="21"/>
      <c r="J722" s="21"/>
      <c r="K722" s="21"/>
      <c r="L722" s="53"/>
    </row>
    <row r="723" spans="1:12" ht="12" customHeight="1" x14ac:dyDescent="0.2">
      <c r="A723" s="14"/>
      <c r="B723" s="14"/>
      <c r="C723" s="15"/>
      <c r="D723" s="52"/>
      <c r="E723" s="54"/>
      <c r="F723" s="54"/>
      <c r="G723" s="54"/>
      <c r="H723" s="54"/>
      <c r="I723" s="21"/>
      <c r="J723" s="21"/>
      <c r="K723" s="21"/>
      <c r="L723" s="53"/>
    </row>
    <row r="724" spans="1:12" ht="12" customHeight="1" x14ac:dyDescent="0.2">
      <c r="A724" s="14"/>
      <c r="B724" s="14"/>
      <c r="C724" s="15"/>
      <c r="D724" s="52"/>
      <c r="E724" s="54"/>
      <c r="F724" s="54"/>
      <c r="G724" s="54"/>
      <c r="H724" s="54"/>
      <c r="I724" s="21"/>
      <c r="J724" s="21"/>
      <c r="K724" s="21"/>
      <c r="L724" s="53"/>
    </row>
    <row r="725" spans="1:12" ht="12" customHeight="1" x14ac:dyDescent="0.2">
      <c r="A725" s="14"/>
      <c r="B725" s="14"/>
      <c r="C725" s="15"/>
      <c r="D725" s="52"/>
      <c r="E725" s="54"/>
      <c r="F725" s="54"/>
      <c r="G725" s="54"/>
      <c r="H725" s="54"/>
      <c r="I725" s="21"/>
      <c r="J725" s="21"/>
      <c r="K725" s="21"/>
      <c r="L725" s="53"/>
    </row>
    <row r="726" spans="1:12" ht="12" customHeight="1" x14ac:dyDescent="0.2">
      <c r="A726" s="14"/>
      <c r="B726" s="14"/>
      <c r="C726" s="15"/>
      <c r="D726" s="52"/>
      <c r="E726" s="54"/>
      <c r="F726" s="54"/>
      <c r="G726" s="54"/>
      <c r="H726" s="54"/>
      <c r="I726" s="21"/>
      <c r="J726" s="21"/>
      <c r="K726" s="21"/>
      <c r="L726" s="53"/>
    </row>
    <row r="727" spans="1:12" ht="12" customHeight="1" x14ac:dyDescent="0.2">
      <c r="A727" s="14"/>
      <c r="B727" s="14"/>
      <c r="C727" s="15"/>
      <c r="D727" s="52"/>
      <c r="E727" s="54"/>
      <c r="F727" s="54"/>
      <c r="G727" s="54"/>
      <c r="H727" s="54"/>
      <c r="I727" s="21"/>
      <c r="J727" s="21"/>
      <c r="K727" s="21"/>
      <c r="L727" s="53"/>
    </row>
    <row r="728" spans="1:12" ht="12" customHeight="1" x14ac:dyDescent="0.2">
      <c r="A728" s="14"/>
      <c r="B728" s="14"/>
      <c r="C728" s="15"/>
      <c r="D728" s="52"/>
      <c r="E728" s="54"/>
      <c r="F728" s="54"/>
      <c r="G728" s="54"/>
      <c r="H728" s="54"/>
      <c r="I728" s="21"/>
      <c r="J728" s="21"/>
      <c r="K728" s="21"/>
      <c r="L728" s="53"/>
    </row>
    <row r="729" spans="1:12" ht="12" customHeight="1" x14ac:dyDescent="0.2">
      <c r="A729" s="14"/>
      <c r="B729" s="14"/>
      <c r="C729" s="15"/>
      <c r="D729" s="52"/>
      <c r="E729" s="54"/>
      <c r="F729" s="54"/>
      <c r="G729" s="54"/>
      <c r="H729" s="54"/>
      <c r="I729" s="21"/>
      <c r="J729" s="21"/>
      <c r="K729" s="21"/>
      <c r="L729" s="53"/>
    </row>
    <row r="730" spans="1:12" ht="12" customHeight="1" x14ac:dyDescent="0.2">
      <c r="A730" s="14"/>
      <c r="B730" s="14"/>
      <c r="C730" s="15"/>
      <c r="D730" s="52"/>
      <c r="E730" s="54"/>
      <c r="F730" s="54"/>
      <c r="G730" s="54"/>
      <c r="H730" s="54"/>
      <c r="I730" s="21"/>
      <c r="J730" s="21"/>
      <c r="K730" s="21"/>
      <c r="L730" s="53"/>
    </row>
    <row r="731" spans="1:12" ht="12" customHeight="1" x14ac:dyDescent="0.2">
      <c r="A731" s="14"/>
      <c r="B731" s="14"/>
      <c r="C731" s="15"/>
      <c r="D731" s="52"/>
      <c r="E731" s="54"/>
      <c r="F731" s="54"/>
      <c r="G731" s="54"/>
      <c r="H731" s="54"/>
      <c r="I731" s="21"/>
      <c r="J731" s="21"/>
      <c r="K731" s="21"/>
      <c r="L731" s="53"/>
    </row>
    <row r="732" spans="1:12" ht="12" customHeight="1" x14ac:dyDescent="0.2">
      <c r="A732" s="14"/>
      <c r="B732" s="14"/>
      <c r="C732" s="15"/>
      <c r="D732" s="52"/>
      <c r="E732" s="54"/>
      <c r="F732" s="54"/>
      <c r="G732" s="54"/>
      <c r="H732" s="54"/>
      <c r="I732" s="21"/>
      <c r="J732" s="21"/>
      <c r="K732" s="21"/>
      <c r="L732" s="53"/>
    </row>
    <row r="733" spans="1:12" ht="12" customHeight="1" x14ac:dyDescent="0.2">
      <c r="A733" s="14"/>
      <c r="B733" s="14"/>
      <c r="C733" s="15"/>
      <c r="D733" s="52"/>
      <c r="E733" s="54"/>
      <c r="F733" s="54"/>
      <c r="G733" s="54"/>
      <c r="H733" s="54"/>
      <c r="I733" s="21"/>
      <c r="J733" s="21"/>
      <c r="K733" s="21"/>
      <c r="L733" s="53"/>
    </row>
    <row r="734" spans="1:12" ht="12" customHeight="1" x14ac:dyDescent="0.2">
      <c r="A734" s="14"/>
      <c r="B734" s="14"/>
      <c r="C734" s="15"/>
      <c r="D734" s="52"/>
      <c r="E734" s="54"/>
      <c r="F734" s="54"/>
      <c r="G734" s="54"/>
      <c r="H734" s="54"/>
      <c r="I734" s="21"/>
      <c r="J734" s="21"/>
      <c r="K734" s="21"/>
      <c r="L734" s="53"/>
    </row>
    <row r="735" spans="1:12" ht="12" customHeight="1" x14ac:dyDescent="0.2">
      <c r="A735" s="14"/>
      <c r="B735" s="14"/>
      <c r="C735" s="15"/>
      <c r="D735" s="52"/>
      <c r="E735" s="54"/>
      <c r="F735" s="54"/>
      <c r="G735" s="54"/>
      <c r="H735" s="54"/>
      <c r="I735" s="21"/>
      <c r="J735" s="21"/>
      <c r="K735" s="21"/>
      <c r="L735" s="53"/>
    </row>
    <row r="736" spans="1:12" ht="12" customHeight="1" x14ac:dyDescent="0.2">
      <c r="A736" s="14"/>
      <c r="B736" s="14"/>
      <c r="C736" s="15"/>
      <c r="D736" s="52"/>
      <c r="E736" s="54"/>
      <c r="F736" s="54"/>
      <c r="G736" s="54"/>
      <c r="H736" s="54"/>
      <c r="I736" s="21"/>
      <c r="J736" s="21"/>
      <c r="K736" s="21"/>
      <c r="L736" s="53"/>
    </row>
    <row r="737" spans="1:12" ht="12" customHeight="1" x14ac:dyDescent="0.2">
      <c r="A737" s="14"/>
      <c r="B737" s="14"/>
      <c r="C737" s="15"/>
      <c r="D737" s="52"/>
      <c r="E737" s="54"/>
      <c r="F737" s="54"/>
      <c r="G737" s="54"/>
      <c r="H737" s="54"/>
      <c r="I737" s="21"/>
      <c r="J737" s="21"/>
      <c r="K737" s="21"/>
      <c r="L737" s="53"/>
    </row>
    <row r="738" spans="1:12" ht="12" customHeight="1" x14ac:dyDescent="0.2">
      <c r="A738" s="14"/>
      <c r="B738" s="14"/>
      <c r="C738" s="15"/>
      <c r="D738" s="52"/>
      <c r="E738" s="54"/>
      <c r="F738" s="54"/>
      <c r="G738" s="54"/>
      <c r="H738" s="54"/>
      <c r="I738" s="21"/>
      <c r="J738" s="21"/>
      <c r="K738" s="21"/>
      <c r="L738" s="53"/>
    </row>
    <row r="739" spans="1:12" ht="12" customHeight="1" x14ac:dyDescent="0.2">
      <c r="A739" s="14"/>
      <c r="B739" s="14"/>
      <c r="C739" s="15"/>
      <c r="D739" s="52"/>
      <c r="E739" s="54"/>
      <c r="F739" s="54"/>
      <c r="G739" s="54"/>
      <c r="H739" s="54"/>
      <c r="I739" s="21"/>
      <c r="J739" s="21"/>
      <c r="K739" s="21"/>
      <c r="L739" s="53"/>
    </row>
    <row r="740" spans="1:12" ht="12" customHeight="1" x14ac:dyDescent="0.2">
      <c r="A740" s="14"/>
      <c r="B740" s="14"/>
      <c r="C740" s="15"/>
      <c r="D740" s="52"/>
      <c r="E740" s="54"/>
      <c r="F740" s="54"/>
      <c r="G740" s="54"/>
      <c r="H740" s="54"/>
      <c r="I740" s="21"/>
      <c r="J740" s="21"/>
      <c r="K740" s="21"/>
      <c r="L740" s="53"/>
    </row>
    <row r="741" spans="1:12" ht="12" customHeight="1" x14ac:dyDescent="0.2">
      <c r="A741" s="14"/>
      <c r="B741" s="14"/>
      <c r="C741" s="15"/>
      <c r="D741" s="52"/>
      <c r="E741" s="54"/>
      <c r="F741" s="54"/>
      <c r="G741" s="54"/>
      <c r="H741" s="54"/>
      <c r="I741" s="21"/>
      <c r="J741" s="21"/>
      <c r="K741" s="21"/>
      <c r="L741" s="53"/>
    </row>
    <row r="742" spans="1:12" ht="12" customHeight="1" x14ac:dyDescent="0.2">
      <c r="A742" s="14"/>
      <c r="B742" s="14"/>
      <c r="C742" s="15"/>
      <c r="D742" s="52"/>
      <c r="E742" s="54"/>
      <c r="F742" s="54"/>
      <c r="G742" s="54"/>
      <c r="H742" s="54"/>
      <c r="I742" s="21"/>
      <c r="J742" s="21"/>
      <c r="K742" s="21"/>
      <c r="L742" s="53"/>
    </row>
    <row r="743" spans="1:12" ht="12" customHeight="1" x14ac:dyDescent="0.2">
      <c r="A743" s="14"/>
      <c r="B743" s="14"/>
      <c r="C743" s="15"/>
      <c r="D743" s="52"/>
      <c r="E743" s="54"/>
      <c r="F743" s="54"/>
      <c r="G743" s="54"/>
      <c r="H743" s="54"/>
      <c r="I743" s="21"/>
      <c r="J743" s="21"/>
      <c r="K743" s="21"/>
      <c r="L743" s="53"/>
    </row>
    <row r="744" spans="1:12" ht="12" customHeight="1" x14ac:dyDescent="0.2">
      <c r="A744" s="14"/>
      <c r="B744" s="14"/>
      <c r="C744" s="15"/>
      <c r="D744" s="52"/>
      <c r="E744" s="54"/>
      <c r="F744" s="54"/>
      <c r="G744" s="54"/>
      <c r="H744" s="54"/>
      <c r="I744" s="21"/>
      <c r="J744" s="21"/>
      <c r="K744" s="21"/>
      <c r="L744" s="53"/>
    </row>
    <row r="745" spans="1:12" ht="12" customHeight="1" x14ac:dyDescent="0.2">
      <c r="A745" s="14"/>
      <c r="B745" s="14"/>
      <c r="C745" s="15"/>
      <c r="D745" s="52"/>
      <c r="E745" s="54"/>
      <c r="F745" s="54"/>
      <c r="G745" s="54"/>
      <c r="H745" s="54"/>
      <c r="I745" s="21"/>
      <c r="J745" s="21"/>
      <c r="K745" s="21"/>
      <c r="L745" s="53"/>
    </row>
    <row r="746" spans="1:12" ht="12" customHeight="1" x14ac:dyDescent="0.2">
      <c r="A746" s="14"/>
      <c r="B746" s="14"/>
      <c r="C746" s="15"/>
      <c r="D746" s="15"/>
      <c r="E746" s="54"/>
      <c r="F746" s="54"/>
      <c r="G746" s="54"/>
      <c r="H746" s="54"/>
      <c r="I746" s="21"/>
      <c r="J746" s="21"/>
      <c r="K746" s="21"/>
      <c r="L746" s="22"/>
    </row>
  </sheetData>
  <sheetProtection algorithmName="SHA-512" hashValue="77wU7MqKgfcodPVGBIBuji/sBvBA9Mr5JB//gcu9FDrOX5TRyncB7E5USV2AvfGzDnz9qjAK8W5ZrpnU+lvmfA==" saltValue="GFQL5xCv+zImj5posMeIXA==" spinCount="100000" sheet="1" objects="1" scenarios="1"/>
  <autoFilter ref="A8:L66" xr:uid="{1B56144A-2199-4BFD-B896-8AE99078B253}"/>
  <mergeCells count="2">
    <mergeCell ref="A2:K2"/>
    <mergeCell ref="A4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B0FC-6E4B-4B25-B66C-E3BBD80EF5E2}">
  <sheetPr codeName="Hoja3"/>
  <dimension ref="A1:J198"/>
  <sheetViews>
    <sheetView topLeftCell="A171" workbookViewId="0">
      <selection activeCell="G9" sqref="G9:G198"/>
    </sheetView>
  </sheetViews>
  <sheetFormatPr baseColWidth="10" defaultRowHeight="12" x14ac:dyDescent="0.2"/>
  <cols>
    <col min="1" max="1" width="11.42578125" style="55"/>
    <col min="2" max="2" width="11.42578125" style="56"/>
    <col min="3" max="3" width="11.85546875" style="56" bestFit="1" customWidth="1"/>
    <col min="4" max="4" width="28.42578125" style="56" customWidth="1"/>
    <col min="5" max="5" width="11.85546875" style="56" bestFit="1" customWidth="1"/>
    <col min="6" max="6" width="29.7109375" style="56" bestFit="1" customWidth="1"/>
    <col min="7" max="7" width="19" style="8" bestFit="1" customWidth="1"/>
    <col min="8" max="8" width="11.85546875" style="8" bestFit="1" customWidth="1"/>
    <col min="9" max="9" width="20" style="8" bestFit="1" customWidth="1"/>
    <col min="10" max="16384" width="11.42578125" style="9"/>
  </cols>
  <sheetData>
    <row r="1" spans="1:10" ht="12" customHeight="1" x14ac:dyDescent="0.2">
      <c r="A1" s="5"/>
      <c r="B1" s="6"/>
      <c r="C1" s="6"/>
      <c r="D1" s="6"/>
      <c r="E1" s="6"/>
      <c r="F1" s="6"/>
      <c r="G1" s="7"/>
    </row>
    <row r="2" spans="1:10" ht="12" customHeight="1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12" customHeight="1" x14ac:dyDescent="0.2">
      <c r="A3" s="5"/>
      <c r="B3" s="6"/>
      <c r="C3" s="6"/>
      <c r="D3" s="6"/>
      <c r="E3" s="6"/>
      <c r="F3" s="6"/>
      <c r="G3" s="7"/>
    </row>
    <row r="4" spans="1:10" ht="12" customHeight="1" x14ac:dyDescent="0.2">
      <c r="A4" s="60" t="s">
        <v>457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12" customHeight="1" x14ac:dyDescent="0.2">
      <c r="A5" s="5"/>
      <c r="B5" s="6"/>
      <c r="C5" s="6"/>
      <c r="D5" s="6"/>
      <c r="E5" s="6"/>
      <c r="F5" s="6"/>
      <c r="G5" s="7"/>
    </row>
    <row r="6" spans="1:10" ht="12" customHeight="1" x14ac:dyDescent="0.2">
      <c r="A6" s="10"/>
      <c r="B6" s="11"/>
      <c r="C6" s="11"/>
      <c r="D6" s="11"/>
      <c r="E6" s="11"/>
      <c r="F6" s="11"/>
      <c r="G6" s="12"/>
    </row>
    <row r="7" spans="1:10" ht="12" customHeight="1" x14ac:dyDescent="0.2">
      <c r="A7" s="5"/>
      <c r="B7" s="6"/>
      <c r="C7" s="6"/>
      <c r="D7" s="6"/>
      <c r="E7" s="6"/>
      <c r="F7" s="6"/>
      <c r="G7" s="7"/>
    </row>
    <row r="8" spans="1:10" s="13" customFormat="1" ht="21" customHeight="1" x14ac:dyDescent="0.25">
      <c r="A8" s="3" t="s">
        <v>3</v>
      </c>
      <c r="B8" s="3" t="s">
        <v>4</v>
      </c>
      <c r="C8" s="2" t="s">
        <v>5</v>
      </c>
      <c r="D8" s="4" t="s">
        <v>15</v>
      </c>
      <c r="E8" s="2" t="s">
        <v>16</v>
      </c>
      <c r="F8" s="4" t="s">
        <v>17</v>
      </c>
      <c r="G8" s="2" t="s">
        <v>18</v>
      </c>
      <c r="H8" s="2" t="s">
        <v>19</v>
      </c>
      <c r="I8" s="2" t="s">
        <v>20</v>
      </c>
      <c r="J8" s="2" t="s">
        <v>11</v>
      </c>
    </row>
    <row r="9" spans="1:10" x14ac:dyDescent="0.2">
      <c r="A9" s="54" t="s">
        <v>12</v>
      </c>
      <c r="B9" s="66" t="s">
        <v>13</v>
      </c>
      <c r="C9" s="90">
        <v>800140949</v>
      </c>
      <c r="D9" s="85" t="s">
        <v>75</v>
      </c>
      <c r="E9" s="91">
        <v>900219866</v>
      </c>
      <c r="F9" s="92" t="s">
        <v>76</v>
      </c>
      <c r="G9" s="93">
        <v>6006938592.4409704</v>
      </c>
      <c r="H9" s="58">
        <v>0</v>
      </c>
      <c r="I9" s="58">
        <f>+G9-H9</f>
        <v>6006938592.4409704</v>
      </c>
      <c r="J9" s="22">
        <v>43508</v>
      </c>
    </row>
    <row r="10" spans="1:10" x14ac:dyDescent="0.2">
      <c r="A10" s="54" t="s">
        <v>12</v>
      </c>
      <c r="B10" s="66" t="s">
        <v>13</v>
      </c>
      <c r="C10" s="90">
        <v>800140949</v>
      </c>
      <c r="D10" s="85" t="s">
        <v>75</v>
      </c>
      <c r="E10" s="91">
        <v>891409291</v>
      </c>
      <c r="F10" s="92" t="s">
        <v>77</v>
      </c>
      <c r="G10" s="94">
        <v>3299663619.8700008</v>
      </c>
      <c r="H10" s="58">
        <v>0</v>
      </c>
      <c r="I10" s="58">
        <f t="shared" ref="I10:I73" si="0">+G10-H10</f>
        <v>3299663619.8700008</v>
      </c>
      <c r="J10" s="22">
        <v>43508</v>
      </c>
    </row>
    <row r="11" spans="1:10" x14ac:dyDescent="0.2">
      <c r="A11" s="54" t="s">
        <v>12</v>
      </c>
      <c r="B11" s="66" t="s">
        <v>13</v>
      </c>
      <c r="C11" s="90">
        <v>800140949</v>
      </c>
      <c r="D11" s="85" t="s">
        <v>75</v>
      </c>
      <c r="E11" s="91">
        <v>807002424</v>
      </c>
      <c r="F11" s="92" t="s">
        <v>78</v>
      </c>
      <c r="G11" s="93">
        <v>2666502875.9499998</v>
      </c>
      <c r="H11" s="58">
        <v>0</v>
      </c>
      <c r="I11" s="58">
        <f t="shared" si="0"/>
        <v>2666502875.9499998</v>
      </c>
      <c r="J11" s="22">
        <v>43508</v>
      </c>
    </row>
    <row r="12" spans="1:10" x14ac:dyDescent="0.2">
      <c r="A12" s="54" t="s">
        <v>12</v>
      </c>
      <c r="B12" s="66" t="s">
        <v>13</v>
      </c>
      <c r="C12" s="90">
        <v>800140949</v>
      </c>
      <c r="D12" s="85" t="s">
        <v>75</v>
      </c>
      <c r="E12" s="91">
        <v>830016595</v>
      </c>
      <c r="F12" s="92" t="s">
        <v>79</v>
      </c>
      <c r="G12" s="93">
        <v>1081800271.0500004</v>
      </c>
      <c r="H12" s="58">
        <v>0</v>
      </c>
      <c r="I12" s="58">
        <f t="shared" si="0"/>
        <v>1081800271.0500004</v>
      </c>
      <c r="J12" s="22">
        <v>43508</v>
      </c>
    </row>
    <row r="13" spans="1:10" x14ac:dyDescent="0.2">
      <c r="A13" s="54" t="s">
        <v>12</v>
      </c>
      <c r="B13" s="66" t="s">
        <v>13</v>
      </c>
      <c r="C13" s="90">
        <v>800140949</v>
      </c>
      <c r="D13" s="85" t="s">
        <v>75</v>
      </c>
      <c r="E13" s="91">
        <v>801000713</v>
      </c>
      <c r="F13" s="92" t="s">
        <v>80</v>
      </c>
      <c r="G13" s="93">
        <v>1717759452.4900002</v>
      </c>
      <c r="H13" s="58">
        <v>0</v>
      </c>
      <c r="I13" s="58">
        <f t="shared" si="0"/>
        <v>1717759452.4900002</v>
      </c>
      <c r="J13" s="22">
        <v>43508</v>
      </c>
    </row>
    <row r="14" spans="1:10" x14ac:dyDescent="0.2">
      <c r="A14" s="54" t="s">
        <v>12</v>
      </c>
      <c r="B14" s="66" t="s">
        <v>13</v>
      </c>
      <c r="C14" s="90">
        <v>800140949</v>
      </c>
      <c r="D14" s="85" t="s">
        <v>75</v>
      </c>
      <c r="E14" s="91">
        <v>800067908</v>
      </c>
      <c r="F14" s="92" t="s">
        <v>81</v>
      </c>
      <c r="G14" s="93">
        <v>1594091402.5999999</v>
      </c>
      <c r="H14" s="58">
        <v>0</v>
      </c>
      <c r="I14" s="58">
        <f t="shared" si="0"/>
        <v>1594091402.5999999</v>
      </c>
      <c r="J14" s="22">
        <v>43508</v>
      </c>
    </row>
    <row r="15" spans="1:10" x14ac:dyDescent="0.2">
      <c r="A15" s="54" t="s">
        <v>12</v>
      </c>
      <c r="B15" s="66" t="s">
        <v>13</v>
      </c>
      <c r="C15" s="90">
        <v>800140949</v>
      </c>
      <c r="D15" s="85" t="s">
        <v>75</v>
      </c>
      <c r="E15" s="91">
        <v>900702981</v>
      </c>
      <c r="F15" s="92" t="s">
        <v>82</v>
      </c>
      <c r="G15" s="93">
        <v>1509634793.29</v>
      </c>
      <c r="H15" s="58">
        <v>0</v>
      </c>
      <c r="I15" s="58">
        <f t="shared" si="0"/>
        <v>1509634793.29</v>
      </c>
      <c r="J15" s="22">
        <v>43508</v>
      </c>
    </row>
    <row r="16" spans="1:10" x14ac:dyDescent="0.2">
      <c r="A16" s="54" t="s">
        <v>12</v>
      </c>
      <c r="B16" s="66" t="s">
        <v>13</v>
      </c>
      <c r="C16" s="90">
        <v>800140949</v>
      </c>
      <c r="D16" s="85" t="s">
        <v>75</v>
      </c>
      <c r="E16" s="91">
        <v>900355554</v>
      </c>
      <c r="F16" s="92" t="s">
        <v>83</v>
      </c>
      <c r="G16" s="93">
        <v>1102025980.6700001</v>
      </c>
      <c r="H16" s="58">
        <v>0</v>
      </c>
      <c r="I16" s="58">
        <f t="shared" si="0"/>
        <v>1102025980.6700001</v>
      </c>
      <c r="J16" s="22">
        <v>43508</v>
      </c>
    </row>
    <row r="17" spans="1:10" x14ac:dyDescent="0.2">
      <c r="A17" s="54" t="s">
        <v>12</v>
      </c>
      <c r="B17" s="66" t="s">
        <v>13</v>
      </c>
      <c r="C17" s="90">
        <v>800140949</v>
      </c>
      <c r="D17" s="85" t="s">
        <v>75</v>
      </c>
      <c r="E17" s="91">
        <v>830109997</v>
      </c>
      <c r="F17" s="92" t="s">
        <v>84</v>
      </c>
      <c r="G17" s="93">
        <v>1034661700.01</v>
      </c>
      <c r="H17" s="58">
        <v>0</v>
      </c>
      <c r="I17" s="58">
        <f t="shared" si="0"/>
        <v>1034661700.01</v>
      </c>
      <c r="J17" s="22">
        <v>43508</v>
      </c>
    </row>
    <row r="18" spans="1:10" x14ac:dyDescent="0.2">
      <c r="A18" s="54" t="s">
        <v>12</v>
      </c>
      <c r="B18" s="66" t="s">
        <v>13</v>
      </c>
      <c r="C18" s="90">
        <v>800140949</v>
      </c>
      <c r="D18" s="85" t="s">
        <v>75</v>
      </c>
      <c r="E18" s="91">
        <v>900412444</v>
      </c>
      <c r="F18" s="92" t="s">
        <v>85</v>
      </c>
      <c r="G18" s="93">
        <v>933173747</v>
      </c>
      <c r="H18" s="58">
        <v>0</v>
      </c>
      <c r="I18" s="58">
        <f t="shared" si="0"/>
        <v>933173747</v>
      </c>
      <c r="J18" s="22">
        <v>43508</v>
      </c>
    </row>
    <row r="19" spans="1:10" x14ac:dyDescent="0.2">
      <c r="A19" s="54" t="s">
        <v>12</v>
      </c>
      <c r="B19" s="66" t="s">
        <v>13</v>
      </c>
      <c r="C19" s="90">
        <v>800140949</v>
      </c>
      <c r="D19" s="85" t="s">
        <v>75</v>
      </c>
      <c r="E19" s="91">
        <v>830008300</v>
      </c>
      <c r="F19" s="92" t="s">
        <v>86</v>
      </c>
      <c r="G19" s="93">
        <v>849767118.38</v>
      </c>
      <c r="H19" s="58">
        <v>0</v>
      </c>
      <c r="I19" s="58">
        <f t="shared" si="0"/>
        <v>849767118.38</v>
      </c>
      <c r="J19" s="22">
        <v>43508</v>
      </c>
    </row>
    <row r="20" spans="1:10" x14ac:dyDescent="0.2">
      <c r="A20" s="54" t="s">
        <v>12</v>
      </c>
      <c r="B20" s="66" t="s">
        <v>13</v>
      </c>
      <c r="C20" s="90">
        <v>800140949</v>
      </c>
      <c r="D20" s="85" t="s">
        <v>75</v>
      </c>
      <c r="E20" s="91">
        <v>806008439</v>
      </c>
      <c r="F20" s="92" t="s">
        <v>87</v>
      </c>
      <c r="G20" s="93">
        <v>732365887</v>
      </c>
      <c r="H20" s="58">
        <v>0</v>
      </c>
      <c r="I20" s="58">
        <f t="shared" si="0"/>
        <v>732365887</v>
      </c>
      <c r="J20" s="22">
        <v>43508</v>
      </c>
    </row>
    <row r="21" spans="1:10" x14ac:dyDescent="0.2">
      <c r="A21" s="54" t="s">
        <v>12</v>
      </c>
      <c r="B21" s="66" t="s">
        <v>13</v>
      </c>
      <c r="C21" s="90">
        <v>800140949</v>
      </c>
      <c r="D21" s="85" t="s">
        <v>75</v>
      </c>
      <c r="E21" s="91">
        <v>900294046</v>
      </c>
      <c r="F21" s="92" t="s">
        <v>88</v>
      </c>
      <c r="G21" s="93">
        <v>658017494.25999999</v>
      </c>
      <c r="H21" s="58">
        <v>0</v>
      </c>
      <c r="I21" s="58">
        <f t="shared" si="0"/>
        <v>658017494.25999999</v>
      </c>
      <c r="J21" s="22">
        <v>43508</v>
      </c>
    </row>
    <row r="22" spans="1:10" x14ac:dyDescent="0.2">
      <c r="A22" s="54" t="s">
        <v>12</v>
      </c>
      <c r="B22" s="66" t="s">
        <v>13</v>
      </c>
      <c r="C22" s="90">
        <v>800140949</v>
      </c>
      <c r="D22" s="85" t="s">
        <v>75</v>
      </c>
      <c r="E22" s="91">
        <v>900439087</v>
      </c>
      <c r="F22" s="92" t="s">
        <v>89</v>
      </c>
      <c r="G22" s="93">
        <v>634947780</v>
      </c>
      <c r="H22" s="58">
        <v>0</v>
      </c>
      <c r="I22" s="58">
        <f t="shared" si="0"/>
        <v>634947780</v>
      </c>
      <c r="J22" s="22">
        <v>43508</v>
      </c>
    </row>
    <row r="23" spans="1:10" x14ac:dyDescent="0.2">
      <c r="A23" s="54" t="s">
        <v>12</v>
      </c>
      <c r="B23" s="66" t="s">
        <v>13</v>
      </c>
      <c r="C23" s="90">
        <v>800140949</v>
      </c>
      <c r="D23" s="85" t="s">
        <v>75</v>
      </c>
      <c r="E23" s="91">
        <v>824000687</v>
      </c>
      <c r="F23" s="92" t="s">
        <v>90</v>
      </c>
      <c r="G23" s="93">
        <v>546249078.04999995</v>
      </c>
      <c r="H23" s="58">
        <v>0</v>
      </c>
      <c r="I23" s="58">
        <f t="shared" si="0"/>
        <v>546249078.04999995</v>
      </c>
      <c r="J23" s="22">
        <v>43508</v>
      </c>
    </row>
    <row r="24" spans="1:10" x14ac:dyDescent="0.2">
      <c r="A24" s="54" t="s">
        <v>12</v>
      </c>
      <c r="B24" s="66" t="s">
        <v>13</v>
      </c>
      <c r="C24" s="90">
        <v>800140949</v>
      </c>
      <c r="D24" s="85" t="s">
        <v>75</v>
      </c>
      <c r="E24" s="91">
        <v>830099212</v>
      </c>
      <c r="F24" s="92" t="s">
        <v>91</v>
      </c>
      <c r="G24" s="93">
        <v>401765675.76999998</v>
      </c>
      <c r="H24" s="58">
        <v>0</v>
      </c>
      <c r="I24" s="58">
        <f t="shared" si="0"/>
        <v>401765675.76999998</v>
      </c>
      <c r="J24" s="22">
        <v>43508</v>
      </c>
    </row>
    <row r="25" spans="1:10" x14ac:dyDescent="0.2">
      <c r="A25" s="54" t="s">
        <v>12</v>
      </c>
      <c r="B25" s="66" t="s">
        <v>13</v>
      </c>
      <c r="C25" s="90">
        <v>800140949</v>
      </c>
      <c r="D25" s="85" t="s">
        <v>75</v>
      </c>
      <c r="E25" s="91">
        <v>804013017</v>
      </c>
      <c r="F25" s="92" t="s">
        <v>92</v>
      </c>
      <c r="G25" s="93">
        <v>380649288.48000002</v>
      </c>
      <c r="H25" s="58">
        <v>0</v>
      </c>
      <c r="I25" s="58">
        <f t="shared" si="0"/>
        <v>380649288.48000002</v>
      </c>
      <c r="J25" s="22">
        <v>43508</v>
      </c>
    </row>
    <row r="26" spans="1:10" x14ac:dyDescent="0.2">
      <c r="A26" s="54" t="s">
        <v>12</v>
      </c>
      <c r="B26" s="66" t="s">
        <v>13</v>
      </c>
      <c r="C26" s="90">
        <v>800140949</v>
      </c>
      <c r="D26" s="85" t="s">
        <v>75</v>
      </c>
      <c r="E26" s="91">
        <v>900236850</v>
      </c>
      <c r="F26" s="92" t="s">
        <v>93</v>
      </c>
      <c r="G26" s="93">
        <v>359953691.35000002</v>
      </c>
      <c r="H26" s="58">
        <v>0</v>
      </c>
      <c r="I26" s="58">
        <f t="shared" si="0"/>
        <v>359953691.35000002</v>
      </c>
      <c r="J26" s="22">
        <v>43508</v>
      </c>
    </row>
    <row r="27" spans="1:10" x14ac:dyDescent="0.2">
      <c r="A27" s="54" t="s">
        <v>12</v>
      </c>
      <c r="B27" s="66" t="s">
        <v>13</v>
      </c>
      <c r="C27" s="90">
        <v>800140949</v>
      </c>
      <c r="D27" s="85" t="s">
        <v>75</v>
      </c>
      <c r="E27" s="91">
        <v>820001277</v>
      </c>
      <c r="F27" s="92" t="s">
        <v>94</v>
      </c>
      <c r="G27" s="93">
        <v>353649998.57999998</v>
      </c>
      <c r="H27" s="58">
        <v>0</v>
      </c>
      <c r="I27" s="58">
        <f t="shared" si="0"/>
        <v>353649998.57999998</v>
      </c>
      <c r="J27" s="22">
        <v>43508</v>
      </c>
    </row>
    <row r="28" spans="1:10" x14ac:dyDescent="0.2">
      <c r="A28" s="54" t="s">
        <v>12</v>
      </c>
      <c r="B28" s="66" t="s">
        <v>13</v>
      </c>
      <c r="C28" s="90">
        <v>800140949</v>
      </c>
      <c r="D28" s="85" t="s">
        <v>75</v>
      </c>
      <c r="E28" s="91">
        <v>900081880</v>
      </c>
      <c r="F28" s="92" t="s">
        <v>95</v>
      </c>
      <c r="G28" s="93">
        <v>353385382.17000002</v>
      </c>
      <c r="H28" s="58">
        <v>0</v>
      </c>
      <c r="I28" s="58">
        <f t="shared" si="0"/>
        <v>353385382.17000002</v>
      </c>
      <c r="J28" s="22">
        <v>43508</v>
      </c>
    </row>
    <row r="29" spans="1:10" x14ac:dyDescent="0.2">
      <c r="A29" s="54" t="s">
        <v>12</v>
      </c>
      <c r="B29" s="66" t="s">
        <v>13</v>
      </c>
      <c r="C29" s="90">
        <v>800140949</v>
      </c>
      <c r="D29" s="85" t="s">
        <v>75</v>
      </c>
      <c r="E29" s="91">
        <v>900517452</v>
      </c>
      <c r="F29" s="92" t="s">
        <v>96</v>
      </c>
      <c r="G29" s="93">
        <v>347661541.97000003</v>
      </c>
      <c r="H29" s="58">
        <v>0</v>
      </c>
      <c r="I29" s="58">
        <f t="shared" si="0"/>
        <v>347661541.97000003</v>
      </c>
      <c r="J29" s="22">
        <v>43508</v>
      </c>
    </row>
    <row r="30" spans="1:10" x14ac:dyDescent="0.2">
      <c r="A30" s="54" t="s">
        <v>12</v>
      </c>
      <c r="B30" s="66" t="s">
        <v>13</v>
      </c>
      <c r="C30" s="90">
        <v>800140949</v>
      </c>
      <c r="D30" s="85" t="s">
        <v>75</v>
      </c>
      <c r="E30" s="91">
        <v>900624158</v>
      </c>
      <c r="F30" s="92" t="s">
        <v>97</v>
      </c>
      <c r="G30" s="93">
        <v>340401137.18000001</v>
      </c>
      <c r="H30" s="58">
        <v>0</v>
      </c>
      <c r="I30" s="58">
        <f t="shared" si="0"/>
        <v>340401137.18000001</v>
      </c>
      <c r="J30" s="22">
        <v>43508</v>
      </c>
    </row>
    <row r="31" spans="1:10" x14ac:dyDescent="0.2">
      <c r="A31" s="54" t="s">
        <v>12</v>
      </c>
      <c r="B31" s="66" t="s">
        <v>13</v>
      </c>
      <c r="C31" s="90">
        <v>800140949</v>
      </c>
      <c r="D31" s="85" t="s">
        <v>75</v>
      </c>
      <c r="E31" s="91">
        <v>900487816</v>
      </c>
      <c r="F31" s="92" t="s">
        <v>98</v>
      </c>
      <c r="G31" s="93">
        <v>330308125</v>
      </c>
      <c r="H31" s="58">
        <v>0</v>
      </c>
      <c r="I31" s="58">
        <f t="shared" si="0"/>
        <v>330308125</v>
      </c>
      <c r="J31" s="22">
        <v>43508</v>
      </c>
    </row>
    <row r="32" spans="1:10" x14ac:dyDescent="0.2">
      <c r="A32" s="54" t="s">
        <v>12</v>
      </c>
      <c r="B32" s="66" t="s">
        <v>13</v>
      </c>
      <c r="C32" s="90">
        <v>800140949</v>
      </c>
      <c r="D32" s="85" t="s">
        <v>75</v>
      </c>
      <c r="E32" s="91">
        <v>899999123</v>
      </c>
      <c r="F32" s="92" t="s">
        <v>99</v>
      </c>
      <c r="G32" s="93">
        <v>317070186.88</v>
      </c>
      <c r="H32" s="58">
        <v>0</v>
      </c>
      <c r="I32" s="58">
        <f t="shared" si="0"/>
        <v>317070186.88</v>
      </c>
      <c r="J32" s="22">
        <v>43508</v>
      </c>
    </row>
    <row r="33" spans="1:10" x14ac:dyDescent="0.2">
      <c r="A33" s="54" t="s">
        <v>12</v>
      </c>
      <c r="B33" s="66" t="s">
        <v>13</v>
      </c>
      <c r="C33" s="90">
        <v>800140949</v>
      </c>
      <c r="D33" s="85" t="s">
        <v>75</v>
      </c>
      <c r="E33" s="91">
        <v>900718172</v>
      </c>
      <c r="F33" s="92" t="s">
        <v>100</v>
      </c>
      <c r="G33" s="93">
        <v>291861284.64999998</v>
      </c>
      <c r="H33" s="58">
        <v>0</v>
      </c>
      <c r="I33" s="58">
        <f t="shared" si="0"/>
        <v>291861284.64999998</v>
      </c>
      <c r="J33" s="22">
        <v>43508</v>
      </c>
    </row>
    <row r="34" spans="1:10" x14ac:dyDescent="0.2">
      <c r="A34" s="54" t="s">
        <v>12</v>
      </c>
      <c r="B34" s="66" t="s">
        <v>13</v>
      </c>
      <c r="C34" s="90">
        <v>800140949</v>
      </c>
      <c r="D34" s="85" t="s">
        <v>75</v>
      </c>
      <c r="E34" s="91">
        <v>891104402</v>
      </c>
      <c r="F34" s="92" t="s">
        <v>101</v>
      </c>
      <c r="G34" s="93">
        <v>267657761.39999998</v>
      </c>
      <c r="H34" s="58">
        <v>0</v>
      </c>
      <c r="I34" s="58">
        <f t="shared" si="0"/>
        <v>267657761.39999998</v>
      </c>
      <c r="J34" s="22">
        <v>43508</v>
      </c>
    </row>
    <row r="35" spans="1:10" x14ac:dyDescent="0.2">
      <c r="A35" s="54" t="s">
        <v>12</v>
      </c>
      <c r="B35" s="66" t="s">
        <v>13</v>
      </c>
      <c r="C35" s="90">
        <v>800140949</v>
      </c>
      <c r="D35" s="85" t="s">
        <v>75</v>
      </c>
      <c r="E35" s="91">
        <v>900420351</v>
      </c>
      <c r="F35" s="92" t="s">
        <v>102</v>
      </c>
      <c r="G35" s="93">
        <v>255757225</v>
      </c>
      <c r="H35" s="58">
        <v>0</v>
      </c>
      <c r="I35" s="58">
        <f t="shared" si="0"/>
        <v>255757225</v>
      </c>
      <c r="J35" s="22">
        <v>43508</v>
      </c>
    </row>
    <row r="36" spans="1:10" x14ac:dyDescent="0.2">
      <c r="A36" s="54" t="s">
        <v>12</v>
      </c>
      <c r="B36" s="66" t="s">
        <v>13</v>
      </c>
      <c r="C36" s="90">
        <v>800140949</v>
      </c>
      <c r="D36" s="85" t="s">
        <v>75</v>
      </c>
      <c r="E36" s="91">
        <v>900580962</v>
      </c>
      <c r="F36" s="92" t="s">
        <v>103</v>
      </c>
      <c r="G36" s="93">
        <v>236660163</v>
      </c>
      <c r="H36" s="58">
        <v>0</v>
      </c>
      <c r="I36" s="58">
        <f t="shared" si="0"/>
        <v>236660163</v>
      </c>
      <c r="J36" s="22">
        <v>43508</v>
      </c>
    </row>
    <row r="37" spans="1:10" x14ac:dyDescent="0.2">
      <c r="A37" s="54" t="s">
        <v>12</v>
      </c>
      <c r="B37" s="66" t="s">
        <v>13</v>
      </c>
      <c r="C37" s="90">
        <v>800140949</v>
      </c>
      <c r="D37" s="85" t="s">
        <v>75</v>
      </c>
      <c r="E37" s="91">
        <v>900280908</v>
      </c>
      <c r="F37" s="92" t="s">
        <v>104</v>
      </c>
      <c r="G37" s="93">
        <v>232313400</v>
      </c>
      <c r="H37" s="58">
        <v>0</v>
      </c>
      <c r="I37" s="58">
        <f t="shared" si="0"/>
        <v>232313400</v>
      </c>
      <c r="J37" s="22">
        <v>43508</v>
      </c>
    </row>
    <row r="38" spans="1:10" x14ac:dyDescent="0.2">
      <c r="A38" s="54" t="s">
        <v>12</v>
      </c>
      <c r="B38" s="66" t="s">
        <v>13</v>
      </c>
      <c r="C38" s="90">
        <v>800140949</v>
      </c>
      <c r="D38" s="85" t="s">
        <v>75</v>
      </c>
      <c r="E38" s="91">
        <v>890205361</v>
      </c>
      <c r="F38" s="92" t="s">
        <v>105</v>
      </c>
      <c r="G38" s="93">
        <v>224881864.43000001</v>
      </c>
      <c r="H38" s="58">
        <v>0</v>
      </c>
      <c r="I38" s="58">
        <f t="shared" si="0"/>
        <v>224881864.43000001</v>
      </c>
      <c r="J38" s="22">
        <v>43508</v>
      </c>
    </row>
    <row r="39" spans="1:10" x14ac:dyDescent="0.2">
      <c r="A39" s="54" t="s">
        <v>12</v>
      </c>
      <c r="B39" s="66" t="s">
        <v>13</v>
      </c>
      <c r="C39" s="90">
        <v>800140949</v>
      </c>
      <c r="D39" s="85" t="s">
        <v>75</v>
      </c>
      <c r="E39" s="91">
        <v>890901826</v>
      </c>
      <c r="F39" s="92" t="s">
        <v>106</v>
      </c>
      <c r="G39" s="93">
        <v>200408476.69999999</v>
      </c>
      <c r="H39" s="58">
        <v>0</v>
      </c>
      <c r="I39" s="58">
        <f t="shared" si="0"/>
        <v>200408476.69999999</v>
      </c>
      <c r="J39" s="22">
        <v>43508</v>
      </c>
    </row>
    <row r="40" spans="1:10" x14ac:dyDescent="0.2">
      <c r="A40" s="54" t="s">
        <v>12</v>
      </c>
      <c r="B40" s="66" t="s">
        <v>13</v>
      </c>
      <c r="C40" s="90">
        <v>800140949</v>
      </c>
      <c r="D40" s="85" t="s">
        <v>75</v>
      </c>
      <c r="E40" s="91">
        <v>891180268</v>
      </c>
      <c r="F40" s="92" t="s">
        <v>107</v>
      </c>
      <c r="G40" s="93">
        <v>196739917.62</v>
      </c>
      <c r="H40" s="58">
        <v>0</v>
      </c>
      <c r="I40" s="58">
        <f t="shared" si="0"/>
        <v>196739917.62</v>
      </c>
      <c r="J40" s="22">
        <v>43508</v>
      </c>
    </row>
    <row r="41" spans="1:10" x14ac:dyDescent="0.2">
      <c r="A41" s="54" t="s">
        <v>12</v>
      </c>
      <c r="B41" s="66" t="s">
        <v>13</v>
      </c>
      <c r="C41" s="90">
        <v>800140949</v>
      </c>
      <c r="D41" s="85" t="s">
        <v>75</v>
      </c>
      <c r="E41" s="91">
        <v>900510844</v>
      </c>
      <c r="F41" s="92" t="s">
        <v>108</v>
      </c>
      <c r="G41" s="93">
        <v>189920656.27000001</v>
      </c>
      <c r="H41" s="58">
        <v>0</v>
      </c>
      <c r="I41" s="58">
        <f t="shared" si="0"/>
        <v>189920656.27000001</v>
      </c>
      <c r="J41" s="22">
        <v>43508</v>
      </c>
    </row>
    <row r="42" spans="1:10" x14ac:dyDescent="0.2">
      <c r="A42" s="54" t="s">
        <v>12</v>
      </c>
      <c r="B42" s="66" t="s">
        <v>13</v>
      </c>
      <c r="C42" s="90">
        <v>800140949</v>
      </c>
      <c r="D42" s="85" t="s">
        <v>75</v>
      </c>
      <c r="E42" s="91">
        <v>830027158</v>
      </c>
      <c r="F42" s="92" t="s">
        <v>109</v>
      </c>
      <c r="G42" s="93">
        <v>187778576.91999999</v>
      </c>
      <c r="H42" s="58">
        <v>0</v>
      </c>
      <c r="I42" s="58">
        <f t="shared" si="0"/>
        <v>187778576.91999999</v>
      </c>
      <c r="J42" s="22">
        <v>43508</v>
      </c>
    </row>
    <row r="43" spans="1:10" x14ac:dyDescent="0.2">
      <c r="A43" s="54" t="s">
        <v>12</v>
      </c>
      <c r="B43" s="66" t="s">
        <v>13</v>
      </c>
      <c r="C43" s="90">
        <v>800140949</v>
      </c>
      <c r="D43" s="85" t="s">
        <v>75</v>
      </c>
      <c r="E43" s="91">
        <v>900543368</v>
      </c>
      <c r="F43" s="92" t="s">
        <v>110</v>
      </c>
      <c r="G43" s="93">
        <v>184236347.16999999</v>
      </c>
      <c r="H43" s="58">
        <v>0</v>
      </c>
      <c r="I43" s="58">
        <f t="shared" si="0"/>
        <v>184236347.16999999</v>
      </c>
      <c r="J43" s="22">
        <v>43508</v>
      </c>
    </row>
    <row r="44" spans="1:10" x14ac:dyDescent="0.2">
      <c r="A44" s="54" t="s">
        <v>12</v>
      </c>
      <c r="B44" s="66" t="s">
        <v>13</v>
      </c>
      <c r="C44" s="90">
        <v>800140949</v>
      </c>
      <c r="D44" s="85" t="s">
        <v>75</v>
      </c>
      <c r="E44" s="91">
        <v>800149169</v>
      </c>
      <c r="F44" s="92" t="s">
        <v>111</v>
      </c>
      <c r="G44" s="93">
        <v>172563338.72999999</v>
      </c>
      <c r="H44" s="58">
        <v>0</v>
      </c>
      <c r="I44" s="58">
        <f t="shared" si="0"/>
        <v>172563338.72999999</v>
      </c>
      <c r="J44" s="22">
        <v>43508</v>
      </c>
    </row>
    <row r="45" spans="1:10" x14ac:dyDescent="0.2">
      <c r="A45" s="54" t="s">
        <v>12</v>
      </c>
      <c r="B45" s="66" t="s">
        <v>13</v>
      </c>
      <c r="C45" s="90">
        <v>800140949</v>
      </c>
      <c r="D45" s="85" t="s">
        <v>75</v>
      </c>
      <c r="E45" s="91">
        <v>860005114</v>
      </c>
      <c r="F45" s="92" t="s">
        <v>112</v>
      </c>
      <c r="G45" s="93">
        <v>169797333.66</v>
      </c>
      <c r="H45" s="58">
        <v>0</v>
      </c>
      <c r="I45" s="58">
        <f t="shared" si="0"/>
        <v>169797333.66</v>
      </c>
      <c r="J45" s="22">
        <v>43508</v>
      </c>
    </row>
    <row r="46" spans="1:10" x14ac:dyDescent="0.2">
      <c r="A46" s="54" t="s">
        <v>12</v>
      </c>
      <c r="B46" s="66" t="s">
        <v>13</v>
      </c>
      <c r="C46" s="90">
        <v>800140949</v>
      </c>
      <c r="D46" s="85" t="s">
        <v>75</v>
      </c>
      <c r="E46" s="91">
        <v>807003768</v>
      </c>
      <c r="F46" s="92" t="s">
        <v>113</v>
      </c>
      <c r="G46" s="93">
        <v>160979374.78999999</v>
      </c>
      <c r="H46" s="58">
        <v>0</v>
      </c>
      <c r="I46" s="58">
        <f t="shared" si="0"/>
        <v>160979374.78999999</v>
      </c>
      <c r="J46" s="22">
        <v>43508</v>
      </c>
    </row>
    <row r="47" spans="1:10" x14ac:dyDescent="0.2">
      <c r="A47" s="54" t="s">
        <v>12</v>
      </c>
      <c r="B47" s="66" t="s">
        <v>13</v>
      </c>
      <c r="C47" s="90">
        <v>800140949</v>
      </c>
      <c r="D47" s="85" t="s">
        <v>75</v>
      </c>
      <c r="E47" s="91">
        <v>892000501</v>
      </c>
      <c r="F47" s="92" t="s">
        <v>114</v>
      </c>
      <c r="G47" s="93">
        <v>158181774.81999999</v>
      </c>
      <c r="H47" s="58">
        <v>0</v>
      </c>
      <c r="I47" s="58">
        <f t="shared" si="0"/>
        <v>158181774.81999999</v>
      </c>
      <c r="J47" s="22">
        <v>43508</v>
      </c>
    </row>
    <row r="48" spans="1:10" x14ac:dyDescent="0.2">
      <c r="A48" s="54" t="s">
        <v>12</v>
      </c>
      <c r="B48" s="66" t="s">
        <v>13</v>
      </c>
      <c r="C48" s="90">
        <v>800140949</v>
      </c>
      <c r="D48" s="85" t="s">
        <v>75</v>
      </c>
      <c r="E48" s="91">
        <v>900323217</v>
      </c>
      <c r="F48" s="92" t="s">
        <v>115</v>
      </c>
      <c r="G48" s="93">
        <v>156822760.49000001</v>
      </c>
      <c r="H48" s="58">
        <v>0</v>
      </c>
      <c r="I48" s="58">
        <f t="shared" si="0"/>
        <v>156822760.49000001</v>
      </c>
      <c r="J48" s="22">
        <v>43508</v>
      </c>
    </row>
    <row r="49" spans="1:10" x14ac:dyDescent="0.2">
      <c r="A49" s="54" t="s">
        <v>12</v>
      </c>
      <c r="B49" s="66" t="s">
        <v>13</v>
      </c>
      <c r="C49" s="90">
        <v>800140949</v>
      </c>
      <c r="D49" s="85" t="s">
        <v>75</v>
      </c>
      <c r="E49" s="91">
        <v>900624161</v>
      </c>
      <c r="F49" s="92" t="s">
        <v>116</v>
      </c>
      <c r="G49" s="93">
        <v>152600268.71999997</v>
      </c>
      <c r="H49" s="58">
        <v>0</v>
      </c>
      <c r="I49" s="58">
        <f t="shared" si="0"/>
        <v>152600268.71999997</v>
      </c>
      <c r="J49" s="22">
        <v>43508</v>
      </c>
    </row>
    <row r="50" spans="1:10" x14ac:dyDescent="0.2">
      <c r="A50" s="54" t="s">
        <v>12</v>
      </c>
      <c r="B50" s="66" t="s">
        <v>13</v>
      </c>
      <c r="C50" s="90">
        <v>800140949</v>
      </c>
      <c r="D50" s="85" t="s">
        <v>75</v>
      </c>
      <c r="E50" s="91">
        <v>900264583</v>
      </c>
      <c r="F50" s="92" t="s">
        <v>117</v>
      </c>
      <c r="G50" s="93">
        <v>150969000</v>
      </c>
      <c r="H50" s="58">
        <v>0</v>
      </c>
      <c r="I50" s="58">
        <f t="shared" si="0"/>
        <v>150969000</v>
      </c>
      <c r="J50" s="22">
        <v>43508</v>
      </c>
    </row>
    <row r="51" spans="1:10" x14ac:dyDescent="0.2">
      <c r="A51" s="54" t="s">
        <v>12</v>
      </c>
      <c r="B51" s="66" t="s">
        <v>13</v>
      </c>
      <c r="C51" s="90">
        <v>800140949</v>
      </c>
      <c r="D51" s="85" t="s">
        <v>75</v>
      </c>
      <c r="E51" s="91">
        <v>900373155</v>
      </c>
      <c r="F51" s="92" t="s">
        <v>118</v>
      </c>
      <c r="G51" s="93">
        <v>148544848</v>
      </c>
      <c r="H51" s="58">
        <v>0</v>
      </c>
      <c r="I51" s="58">
        <f t="shared" si="0"/>
        <v>148544848</v>
      </c>
      <c r="J51" s="22">
        <v>43508</v>
      </c>
    </row>
    <row r="52" spans="1:10" x14ac:dyDescent="0.2">
      <c r="A52" s="54" t="s">
        <v>12</v>
      </c>
      <c r="B52" s="66" t="s">
        <v>13</v>
      </c>
      <c r="C52" s="90">
        <v>800140949</v>
      </c>
      <c r="D52" s="85" t="s">
        <v>75</v>
      </c>
      <c r="E52" s="91">
        <v>900765175</v>
      </c>
      <c r="F52" s="92" t="s">
        <v>119</v>
      </c>
      <c r="G52" s="93">
        <v>147723637.33000001</v>
      </c>
      <c r="H52" s="58">
        <v>0</v>
      </c>
      <c r="I52" s="58">
        <f t="shared" si="0"/>
        <v>147723637.33000001</v>
      </c>
      <c r="J52" s="22">
        <v>43508</v>
      </c>
    </row>
    <row r="53" spans="1:10" x14ac:dyDescent="0.2">
      <c r="A53" s="54" t="s">
        <v>12</v>
      </c>
      <c r="B53" s="66" t="s">
        <v>13</v>
      </c>
      <c r="C53" s="90">
        <v>800140949</v>
      </c>
      <c r="D53" s="85" t="s">
        <v>75</v>
      </c>
      <c r="E53" s="91">
        <v>890307200</v>
      </c>
      <c r="F53" s="92" t="s">
        <v>120</v>
      </c>
      <c r="G53" s="93">
        <v>145103562.13</v>
      </c>
      <c r="H53" s="58">
        <v>0</v>
      </c>
      <c r="I53" s="58">
        <f t="shared" si="0"/>
        <v>145103562.13</v>
      </c>
      <c r="J53" s="22">
        <v>43508</v>
      </c>
    </row>
    <row r="54" spans="1:10" x14ac:dyDescent="0.2">
      <c r="A54" s="54" t="s">
        <v>12</v>
      </c>
      <c r="B54" s="66" t="s">
        <v>13</v>
      </c>
      <c r="C54" s="90">
        <v>800140949</v>
      </c>
      <c r="D54" s="85" t="s">
        <v>75</v>
      </c>
      <c r="E54" s="91">
        <v>900459341</v>
      </c>
      <c r="F54" s="92" t="s">
        <v>121</v>
      </c>
      <c r="G54" s="93">
        <v>129612846.59999999</v>
      </c>
      <c r="H54" s="58">
        <v>0</v>
      </c>
      <c r="I54" s="58">
        <f t="shared" si="0"/>
        <v>129612846.59999999</v>
      </c>
      <c r="J54" s="22">
        <v>43508</v>
      </c>
    </row>
    <row r="55" spans="1:10" x14ac:dyDescent="0.2">
      <c r="A55" s="54" t="s">
        <v>12</v>
      </c>
      <c r="B55" s="66" t="s">
        <v>13</v>
      </c>
      <c r="C55" s="90">
        <v>800140949</v>
      </c>
      <c r="D55" s="85" t="s">
        <v>75</v>
      </c>
      <c r="E55" s="91">
        <v>891855029</v>
      </c>
      <c r="F55" s="92" t="s">
        <v>122</v>
      </c>
      <c r="G55" s="93">
        <v>127959606.34999999</v>
      </c>
      <c r="H55" s="58">
        <v>0</v>
      </c>
      <c r="I55" s="58">
        <f t="shared" si="0"/>
        <v>127959606.34999999</v>
      </c>
      <c r="J55" s="22">
        <v>43508</v>
      </c>
    </row>
    <row r="56" spans="1:10" x14ac:dyDescent="0.2">
      <c r="A56" s="54" t="s">
        <v>12</v>
      </c>
      <c r="B56" s="66" t="s">
        <v>13</v>
      </c>
      <c r="C56" s="90">
        <v>800140949</v>
      </c>
      <c r="D56" s="85" t="s">
        <v>75</v>
      </c>
      <c r="E56" s="91">
        <v>802004504</v>
      </c>
      <c r="F56" s="92" t="s">
        <v>123</v>
      </c>
      <c r="G56" s="93">
        <v>126864739.05</v>
      </c>
      <c r="H56" s="58">
        <v>0</v>
      </c>
      <c r="I56" s="58">
        <f t="shared" si="0"/>
        <v>126864739.05</v>
      </c>
      <c r="J56" s="22">
        <v>43508</v>
      </c>
    </row>
    <row r="57" spans="1:10" x14ac:dyDescent="0.2">
      <c r="A57" s="54" t="s">
        <v>12</v>
      </c>
      <c r="B57" s="66" t="s">
        <v>13</v>
      </c>
      <c r="C57" s="90">
        <v>800140949</v>
      </c>
      <c r="D57" s="85" t="s">
        <v>75</v>
      </c>
      <c r="E57" s="91">
        <v>900053354</v>
      </c>
      <c r="F57" s="92" t="s">
        <v>124</v>
      </c>
      <c r="G57" s="93">
        <v>122097793.2</v>
      </c>
      <c r="H57" s="58">
        <v>0</v>
      </c>
      <c r="I57" s="58">
        <f t="shared" si="0"/>
        <v>122097793.2</v>
      </c>
      <c r="J57" s="22">
        <v>43508</v>
      </c>
    </row>
    <row r="58" spans="1:10" x14ac:dyDescent="0.2">
      <c r="A58" s="54" t="s">
        <v>12</v>
      </c>
      <c r="B58" s="66" t="s">
        <v>13</v>
      </c>
      <c r="C58" s="90">
        <v>800140949</v>
      </c>
      <c r="D58" s="85" t="s">
        <v>75</v>
      </c>
      <c r="E58" s="91">
        <v>900191362</v>
      </c>
      <c r="F58" s="92" t="s">
        <v>125</v>
      </c>
      <c r="G58" s="93">
        <v>121187551</v>
      </c>
      <c r="H58" s="58">
        <v>0</v>
      </c>
      <c r="I58" s="58">
        <f t="shared" si="0"/>
        <v>121187551</v>
      </c>
      <c r="J58" s="22">
        <v>43508</v>
      </c>
    </row>
    <row r="59" spans="1:10" x14ac:dyDescent="0.2">
      <c r="A59" s="54" t="s">
        <v>12</v>
      </c>
      <c r="B59" s="66" t="s">
        <v>13</v>
      </c>
      <c r="C59" s="90">
        <v>800140949</v>
      </c>
      <c r="D59" s="85" t="s">
        <v>75</v>
      </c>
      <c r="E59" s="91">
        <v>890911816</v>
      </c>
      <c r="F59" s="92" t="s">
        <v>126</v>
      </c>
      <c r="G59" s="93">
        <v>118745869.86</v>
      </c>
      <c r="H59" s="58">
        <v>0</v>
      </c>
      <c r="I59" s="58">
        <f t="shared" si="0"/>
        <v>118745869.86</v>
      </c>
      <c r="J59" s="22">
        <v>43508</v>
      </c>
    </row>
    <row r="60" spans="1:10" x14ac:dyDescent="0.2">
      <c r="A60" s="54" t="s">
        <v>12</v>
      </c>
      <c r="B60" s="66" t="s">
        <v>14</v>
      </c>
      <c r="C60" s="90">
        <v>800140949</v>
      </c>
      <c r="D60" s="85" t="s">
        <v>75</v>
      </c>
      <c r="E60" s="91">
        <v>900136752</v>
      </c>
      <c r="F60" s="92" t="s">
        <v>127</v>
      </c>
      <c r="G60" s="93">
        <v>117005852.37</v>
      </c>
      <c r="H60" s="58">
        <v>0</v>
      </c>
      <c r="I60" s="58">
        <f t="shared" si="0"/>
        <v>117005852.37</v>
      </c>
      <c r="J60" s="22">
        <v>43508</v>
      </c>
    </row>
    <row r="61" spans="1:10" x14ac:dyDescent="0.2">
      <c r="A61" s="54" t="s">
        <v>12</v>
      </c>
      <c r="B61" s="66" t="s">
        <v>14</v>
      </c>
      <c r="C61" s="90">
        <v>800140949</v>
      </c>
      <c r="D61" s="85" t="s">
        <v>75</v>
      </c>
      <c r="E61" s="91">
        <v>890903777</v>
      </c>
      <c r="F61" s="92" t="s">
        <v>128</v>
      </c>
      <c r="G61" s="93">
        <v>113931729.67</v>
      </c>
      <c r="H61" s="58">
        <v>0</v>
      </c>
      <c r="I61" s="58">
        <f t="shared" si="0"/>
        <v>113931729.67</v>
      </c>
      <c r="J61" s="22">
        <v>43508</v>
      </c>
    </row>
    <row r="62" spans="1:10" x14ac:dyDescent="0.2">
      <c r="A62" s="54" t="s">
        <v>12</v>
      </c>
      <c r="B62" s="66" t="s">
        <v>14</v>
      </c>
      <c r="C62" s="90">
        <v>800140949</v>
      </c>
      <c r="D62" s="85" t="s">
        <v>75</v>
      </c>
      <c r="E62" s="91">
        <v>814006009</v>
      </c>
      <c r="F62" s="92" t="s">
        <v>129</v>
      </c>
      <c r="G62" s="93">
        <v>113538286</v>
      </c>
      <c r="H62" s="58">
        <v>0</v>
      </c>
      <c r="I62" s="58">
        <f t="shared" si="0"/>
        <v>113538286</v>
      </c>
      <c r="J62" s="22">
        <v>43508</v>
      </c>
    </row>
    <row r="63" spans="1:10" x14ac:dyDescent="0.2">
      <c r="A63" s="54" t="s">
        <v>12</v>
      </c>
      <c r="B63" s="66" t="s">
        <v>14</v>
      </c>
      <c r="C63" s="90">
        <v>800140949</v>
      </c>
      <c r="D63" s="85" t="s">
        <v>75</v>
      </c>
      <c r="E63" s="91">
        <v>802015154</v>
      </c>
      <c r="F63" s="92" t="s">
        <v>130</v>
      </c>
      <c r="G63" s="93">
        <v>113308835.2</v>
      </c>
      <c r="H63" s="58">
        <v>0</v>
      </c>
      <c r="I63" s="58">
        <f t="shared" si="0"/>
        <v>113308835.2</v>
      </c>
      <c r="J63" s="22">
        <v>43508</v>
      </c>
    </row>
    <row r="64" spans="1:10" x14ac:dyDescent="0.2">
      <c r="A64" s="54" t="s">
        <v>12</v>
      </c>
      <c r="B64" s="66" t="s">
        <v>14</v>
      </c>
      <c r="C64" s="90">
        <v>800140949</v>
      </c>
      <c r="D64" s="85" t="s">
        <v>75</v>
      </c>
      <c r="E64" s="91">
        <v>830120157</v>
      </c>
      <c r="F64" s="92" t="s">
        <v>131</v>
      </c>
      <c r="G64" s="93">
        <v>103531058</v>
      </c>
      <c r="H64" s="58">
        <v>0</v>
      </c>
      <c r="I64" s="58">
        <f t="shared" si="0"/>
        <v>103531058</v>
      </c>
      <c r="J64" s="22">
        <v>43508</v>
      </c>
    </row>
    <row r="65" spans="1:10" x14ac:dyDescent="0.2">
      <c r="A65" s="54" t="s">
        <v>12</v>
      </c>
      <c r="B65" s="66" t="s">
        <v>14</v>
      </c>
      <c r="C65" s="90">
        <v>800140949</v>
      </c>
      <c r="D65" s="85" t="s">
        <v>75</v>
      </c>
      <c r="E65" s="91">
        <v>860400547</v>
      </c>
      <c r="F65" s="92" t="s">
        <v>132</v>
      </c>
      <c r="G65" s="93">
        <v>103528130</v>
      </c>
      <c r="H65" s="58">
        <v>0</v>
      </c>
      <c r="I65" s="58">
        <f t="shared" si="0"/>
        <v>103528130</v>
      </c>
      <c r="J65" s="22">
        <v>43508</v>
      </c>
    </row>
    <row r="66" spans="1:10" x14ac:dyDescent="0.2">
      <c r="A66" s="54" t="s">
        <v>12</v>
      </c>
      <c r="B66" s="66" t="s">
        <v>14</v>
      </c>
      <c r="C66" s="90">
        <v>800140949</v>
      </c>
      <c r="D66" s="85" t="s">
        <v>75</v>
      </c>
      <c r="E66" s="91">
        <v>860002541</v>
      </c>
      <c r="F66" s="92" t="s">
        <v>133</v>
      </c>
      <c r="G66" s="93">
        <v>99622895.010000005</v>
      </c>
      <c r="H66" s="58">
        <v>0</v>
      </c>
      <c r="I66" s="58">
        <f t="shared" si="0"/>
        <v>99622895.010000005</v>
      </c>
      <c r="J66" s="22">
        <v>43508</v>
      </c>
    </row>
    <row r="67" spans="1:10" x14ac:dyDescent="0.2">
      <c r="A67" s="54" t="s">
        <v>12</v>
      </c>
      <c r="B67" s="66" t="s">
        <v>14</v>
      </c>
      <c r="C67" s="90">
        <v>800140949</v>
      </c>
      <c r="D67" s="85" t="s">
        <v>75</v>
      </c>
      <c r="E67" s="91">
        <v>800099778</v>
      </c>
      <c r="F67" s="92" t="s">
        <v>134</v>
      </c>
      <c r="G67" s="93">
        <v>99061600</v>
      </c>
      <c r="H67" s="58">
        <v>0</v>
      </c>
      <c r="I67" s="58">
        <f t="shared" si="0"/>
        <v>99061600</v>
      </c>
      <c r="J67" s="22">
        <v>43508</v>
      </c>
    </row>
    <row r="68" spans="1:10" x14ac:dyDescent="0.2">
      <c r="A68" s="54" t="s">
        <v>12</v>
      </c>
      <c r="B68" s="66" t="s">
        <v>14</v>
      </c>
      <c r="C68" s="90">
        <v>800140949</v>
      </c>
      <c r="D68" s="85" t="s">
        <v>75</v>
      </c>
      <c r="E68" s="91">
        <v>800112725</v>
      </c>
      <c r="F68" s="92" t="s">
        <v>135</v>
      </c>
      <c r="G68" s="93">
        <v>98301416.420000002</v>
      </c>
      <c r="H68" s="58">
        <v>0</v>
      </c>
      <c r="I68" s="58">
        <f t="shared" si="0"/>
        <v>98301416.420000002</v>
      </c>
      <c r="J68" s="22">
        <v>43508</v>
      </c>
    </row>
    <row r="69" spans="1:10" x14ac:dyDescent="0.2">
      <c r="A69" s="54" t="s">
        <v>12</v>
      </c>
      <c r="B69" s="66" t="s">
        <v>14</v>
      </c>
      <c r="C69" s="90">
        <v>800140949</v>
      </c>
      <c r="D69" s="85" t="s">
        <v>75</v>
      </c>
      <c r="E69" s="91">
        <v>830090073</v>
      </c>
      <c r="F69" s="92" t="s">
        <v>136</v>
      </c>
      <c r="G69" s="93">
        <v>94627767.560000002</v>
      </c>
      <c r="H69" s="58">
        <v>0</v>
      </c>
      <c r="I69" s="58">
        <f t="shared" si="0"/>
        <v>94627767.560000002</v>
      </c>
      <c r="J69" s="22">
        <v>43508</v>
      </c>
    </row>
    <row r="70" spans="1:10" x14ac:dyDescent="0.2">
      <c r="A70" s="54" t="s">
        <v>12</v>
      </c>
      <c r="B70" s="66" t="s">
        <v>14</v>
      </c>
      <c r="C70" s="90">
        <v>800140949</v>
      </c>
      <c r="D70" s="85" t="s">
        <v>75</v>
      </c>
      <c r="E70" s="91">
        <v>819002176</v>
      </c>
      <c r="F70" s="92" t="s">
        <v>137</v>
      </c>
      <c r="G70" s="93">
        <v>94131081.709999993</v>
      </c>
      <c r="H70" s="58">
        <v>0</v>
      </c>
      <c r="I70" s="58">
        <f t="shared" si="0"/>
        <v>94131081.709999993</v>
      </c>
      <c r="J70" s="22">
        <v>43508</v>
      </c>
    </row>
    <row r="71" spans="1:10" x14ac:dyDescent="0.2">
      <c r="A71" s="54" t="s">
        <v>12</v>
      </c>
      <c r="B71" s="66" t="s">
        <v>14</v>
      </c>
      <c r="C71" s="90">
        <v>800140949</v>
      </c>
      <c r="D71" s="85" t="s">
        <v>75</v>
      </c>
      <c r="E71" s="91">
        <v>900734653</v>
      </c>
      <c r="F71" s="92" t="s">
        <v>138</v>
      </c>
      <c r="G71" s="93">
        <v>89056780.099999994</v>
      </c>
      <c r="H71" s="58">
        <v>0</v>
      </c>
      <c r="I71" s="58">
        <f t="shared" si="0"/>
        <v>89056780.099999994</v>
      </c>
      <c r="J71" s="22">
        <v>43508</v>
      </c>
    </row>
    <row r="72" spans="1:10" x14ac:dyDescent="0.2">
      <c r="A72" s="54" t="s">
        <v>12</v>
      </c>
      <c r="B72" s="66" t="s">
        <v>14</v>
      </c>
      <c r="C72" s="90">
        <v>800140949</v>
      </c>
      <c r="D72" s="85" t="s">
        <v>75</v>
      </c>
      <c r="E72" s="91">
        <v>890900518</v>
      </c>
      <c r="F72" s="92" t="s">
        <v>139</v>
      </c>
      <c r="G72" s="93">
        <v>88793821.919999987</v>
      </c>
      <c r="H72" s="58">
        <v>0</v>
      </c>
      <c r="I72" s="58">
        <f t="shared" si="0"/>
        <v>88793821.919999987</v>
      </c>
      <c r="J72" s="22">
        <v>43508</v>
      </c>
    </row>
    <row r="73" spans="1:10" x14ac:dyDescent="0.2">
      <c r="A73" s="54" t="s">
        <v>12</v>
      </c>
      <c r="B73" s="66" t="s">
        <v>14</v>
      </c>
      <c r="C73" s="90">
        <v>800140949</v>
      </c>
      <c r="D73" s="85" t="s">
        <v>75</v>
      </c>
      <c r="E73" s="91">
        <v>900308007</v>
      </c>
      <c r="F73" s="92" t="s">
        <v>140</v>
      </c>
      <c r="G73" s="93">
        <v>86461568.120000005</v>
      </c>
      <c r="H73" s="58">
        <v>0</v>
      </c>
      <c r="I73" s="58">
        <f t="shared" si="0"/>
        <v>86461568.120000005</v>
      </c>
      <c r="J73" s="22">
        <v>43508</v>
      </c>
    </row>
    <row r="74" spans="1:10" x14ac:dyDescent="0.2">
      <c r="A74" s="54" t="s">
        <v>12</v>
      </c>
      <c r="B74" s="66" t="s">
        <v>14</v>
      </c>
      <c r="C74" s="90">
        <v>800140949</v>
      </c>
      <c r="D74" s="85" t="s">
        <v>75</v>
      </c>
      <c r="E74" s="91">
        <v>830023136</v>
      </c>
      <c r="F74" s="92" t="s">
        <v>141</v>
      </c>
      <c r="G74" s="93">
        <v>84268869</v>
      </c>
      <c r="H74" s="58">
        <v>0</v>
      </c>
      <c r="I74" s="58">
        <f t="shared" ref="I74:I137" si="1">+G74-H74</f>
        <v>84268869</v>
      </c>
      <c r="J74" s="22">
        <v>43508</v>
      </c>
    </row>
    <row r="75" spans="1:10" x14ac:dyDescent="0.2">
      <c r="A75" s="54" t="s">
        <v>12</v>
      </c>
      <c r="B75" s="66" t="s">
        <v>14</v>
      </c>
      <c r="C75" s="90">
        <v>800140949</v>
      </c>
      <c r="D75" s="85" t="s">
        <v>75</v>
      </c>
      <c r="E75" s="91">
        <v>830058292</v>
      </c>
      <c r="F75" s="92" t="s">
        <v>142</v>
      </c>
      <c r="G75" s="93">
        <v>82196679.140000001</v>
      </c>
      <c r="H75" s="58">
        <v>0</v>
      </c>
      <c r="I75" s="58">
        <f t="shared" si="1"/>
        <v>82196679.140000001</v>
      </c>
      <c r="J75" s="22">
        <v>43508</v>
      </c>
    </row>
    <row r="76" spans="1:10" x14ac:dyDescent="0.2">
      <c r="A76" s="54" t="s">
        <v>12</v>
      </c>
      <c r="B76" s="66" t="s">
        <v>14</v>
      </c>
      <c r="C76" s="90">
        <v>800140949</v>
      </c>
      <c r="D76" s="85" t="s">
        <v>75</v>
      </c>
      <c r="E76" s="91">
        <v>900278059</v>
      </c>
      <c r="F76" s="92" t="s">
        <v>143</v>
      </c>
      <c r="G76" s="93">
        <v>77822421.170000002</v>
      </c>
      <c r="H76" s="58">
        <v>0</v>
      </c>
      <c r="I76" s="58">
        <f t="shared" si="1"/>
        <v>77822421.170000002</v>
      </c>
      <c r="J76" s="22">
        <v>43508</v>
      </c>
    </row>
    <row r="77" spans="1:10" x14ac:dyDescent="0.2">
      <c r="A77" s="54" t="s">
        <v>12</v>
      </c>
      <c r="B77" s="66" t="s">
        <v>14</v>
      </c>
      <c r="C77" s="90">
        <v>800140949</v>
      </c>
      <c r="D77" s="85" t="s">
        <v>75</v>
      </c>
      <c r="E77" s="91">
        <v>804014839</v>
      </c>
      <c r="F77" s="92" t="s">
        <v>144</v>
      </c>
      <c r="G77" s="93">
        <v>76883178.709999993</v>
      </c>
      <c r="H77" s="58">
        <v>0</v>
      </c>
      <c r="I77" s="58">
        <f t="shared" si="1"/>
        <v>76883178.709999993</v>
      </c>
      <c r="J77" s="22">
        <v>43508</v>
      </c>
    </row>
    <row r="78" spans="1:10" x14ac:dyDescent="0.2">
      <c r="A78" s="54" t="s">
        <v>12</v>
      </c>
      <c r="B78" s="66" t="s">
        <v>14</v>
      </c>
      <c r="C78" s="90">
        <v>800140949</v>
      </c>
      <c r="D78" s="85" t="s">
        <v>75</v>
      </c>
      <c r="E78" s="91">
        <v>900075758</v>
      </c>
      <c r="F78" s="92" t="s">
        <v>145</v>
      </c>
      <c r="G78" s="93">
        <v>75662669.099999994</v>
      </c>
      <c r="H78" s="58">
        <v>0</v>
      </c>
      <c r="I78" s="58">
        <f t="shared" si="1"/>
        <v>75662669.099999994</v>
      </c>
      <c r="J78" s="22">
        <v>43508</v>
      </c>
    </row>
    <row r="79" spans="1:10" x14ac:dyDescent="0.2">
      <c r="A79" s="54" t="s">
        <v>12</v>
      </c>
      <c r="B79" s="66" t="s">
        <v>13</v>
      </c>
      <c r="C79" s="90">
        <v>800140949</v>
      </c>
      <c r="D79" s="85" t="s">
        <v>75</v>
      </c>
      <c r="E79" s="91">
        <v>900261353</v>
      </c>
      <c r="F79" s="92" t="s">
        <v>21</v>
      </c>
      <c r="G79" s="93">
        <v>74788791</v>
      </c>
      <c r="H79" s="58">
        <v>0</v>
      </c>
      <c r="I79" s="58">
        <f t="shared" si="1"/>
        <v>74788791</v>
      </c>
      <c r="J79" s="22">
        <v>43508</v>
      </c>
    </row>
    <row r="80" spans="1:10" x14ac:dyDescent="0.2">
      <c r="A80" s="54" t="s">
        <v>12</v>
      </c>
      <c r="B80" s="66" t="s">
        <v>13</v>
      </c>
      <c r="C80" s="90">
        <v>800140949</v>
      </c>
      <c r="D80" s="85" t="s">
        <v>75</v>
      </c>
      <c r="E80" s="91">
        <v>819005439</v>
      </c>
      <c r="F80" s="92" t="s">
        <v>146</v>
      </c>
      <c r="G80" s="93">
        <v>74702890</v>
      </c>
      <c r="H80" s="58">
        <v>0</v>
      </c>
      <c r="I80" s="58">
        <f t="shared" si="1"/>
        <v>74702890</v>
      </c>
      <c r="J80" s="22">
        <v>43508</v>
      </c>
    </row>
    <row r="81" spans="1:10" x14ac:dyDescent="0.2">
      <c r="A81" s="54" t="s">
        <v>12</v>
      </c>
      <c r="B81" s="66" t="s">
        <v>13</v>
      </c>
      <c r="C81" s="90">
        <v>800140949</v>
      </c>
      <c r="D81" s="85" t="s">
        <v>75</v>
      </c>
      <c r="E81" s="91">
        <v>900341409</v>
      </c>
      <c r="F81" s="92" t="s">
        <v>147</v>
      </c>
      <c r="G81" s="93">
        <v>73371101.599999994</v>
      </c>
      <c r="H81" s="58">
        <v>0</v>
      </c>
      <c r="I81" s="58">
        <f t="shared" si="1"/>
        <v>73371101.599999994</v>
      </c>
      <c r="J81" s="22">
        <v>43508</v>
      </c>
    </row>
    <row r="82" spans="1:10" x14ac:dyDescent="0.2">
      <c r="A82" s="54" t="s">
        <v>12</v>
      </c>
      <c r="B82" s="66" t="s">
        <v>13</v>
      </c>
      <c r="C82" s="90">
        <v>800140949</v>
      </c>
      <c r="D82" s="85" t="s">
        <v>75</v>
      </c>
      <c r="E82" s="91">
        <v>860053761</v>
      </c>
      <c r="F82" s="92" t="s">
        <v>148</v>
      </c>
      <c r="G82" s="93">
        <v>72834959.5</v>
      </c>
      <c r="H82" s="58">
        <v>0</v>
      </c>
      <c r="I82" s="58">
        <f t="shared" si="1"/>
        <v>72834959.5</v>
      </c>
      <c r="J82" s="22">
        <v>43508</v>
      </c>
    </row>
    <row r="83" spans="1:10" x14ac:dyDescent="0.2">
      <c r="A83" s="54" t="s">
        <v>12</v>
      </c>
      <c r="B83" s="66" t="s">
        <v>13</v>
      </c>
      <c r="C83" s="90">
        <v>800140949</v>
      </c>
      <c r="D83" s="85" t="s">
        <v>75</v>
      </c>
      <c r="E83" s="91">
        <v>800185449</v>
      </c>
      <c r="F83" s="92" t="s">
        <v>149</v>
      </c>
      <c r="G83" s="93">
        <v>69342646.530000001</v>
      </c>
      <c r="H83" s="58">
        <v>0</v>
      </c>
      <c r="I83" s="58">
        <f t="shared" si="1"/>
        <v>69342646.530000001</v>
      </c>
      <c r="J83" s="22">
        <v>43508</v>
      </c>
    </row>
    <row r="84" spans="1:10" x14ac:dyDescent="0.2">
      <c r="A84" s="54" t="s">
        <v>12</v>
      </c>
      <c r="B84" s="66" t="s">
        <v>13</v>
      </c>
      <c r="C84" s="90">
        <v>800140949</v>
      </c>
      <c r="D84" s="85" t="s">
        <v>75</v>
      </c>
      <c r="E84" s="91">
        <v>890500060</v>
      </c>
      <c r="F84" s="92" t="s">
        <v>150</v>
      </c>
      <c r="G84" s="93">
        <v>68369821.200000003</v>
      </c>
      <c r="H84" s="58">
        <v>0</v>
      </c>
      <c r="I84" s="58">
        <f t="shared" si="1"/>
        <v>68369821.200000003</v>
      </c>
      <c r="J84" s="22">
        <v>43508</v>
      </c>
    </row>
    <row r="85" spans="1:10" x14ac:dyDescent="0.2">
      <c r="A85" s="54" t="s">
        <v>12</v>
      </c>
      <c r="B85" s="66" t="s">
        <v>13</v>
      </c>
      <c r="C85" s="90">
        <v>800140949</v>
      </c>
      <c r="D85" s="85" t="s">
        <v>75</v>
      </c>
      <c r="E85" s="91">
        <v>860013874</v>
      </c>
      <c r="F85" s="92" t="s">
        <v>151</v>
      </c>
      <c r="G85" s="93">
        <v>67286631.150000006</v>
      </c>
      <c r="H85" s="58">
        <v>0</v>
      </c>
      <c r="I85" s="58">
        <f t="shared" si="1"/>
        <v>67286631.150000006</v>
      </c>
      <c r="J85" s="22">
        <v>43508</v>
      </c>
    </row>
    <row r="86" spans="1:10" x14ac:dyDescent="0.2">
      <c r="A86" s="54" t="s">
        <v>12</v>
      </c>
      <c r="B86" s="66" t="s">
        <v>13</v>
      </c>
      <c r="C86" s="90">
        <v>800140949</v>
      </c>
      <c r="D86" s="85" t="s">
        <v>75</v>
      </c>
      <c r="E86" s="91">
        <v>814003898</v>
      </c>
      <c r="F86" s="92" t="s">
        <v>152</v>
      </c>
      <c r="G86" s="93">
        <v>67257172.020000011</v>
      </c>
      <c r="H86" s="58">
        <v>0</v>
      </c>
      <c r="I86" s="58">
        <f t="shared" si="1"/>
        <v>67257172.020000011</v>
      </c>
      <c r="J86" s="22">
        <v>43508</v>
      </c>
    </row>
    <row r="87" spans="1:10" x14ac:dyDescent="0.2">
      <c r="A87" s="54" t="s">
        <v>12</v>
      </c>
      <c r="B87" s="66" t="s">
        <v>13</v>
      </c>
      <c r="C87" s="90">
        <v>800140949</v>
      </c>
      <c r="D87" s="85" t="s">
        <v>75</v>
      </c>
      <c r="E87" s="91">
        <v>891180134</v>
      </c>
      <c r="F87" s="92" t="s">
        <v>153</v>
      </c>
      <c r="G87" s="93">
        <v>64942115</v>
      </c>
      <c r="H87" s="58">
        <v>0</v>
      </c>
      <c r="I87" s="58">
        <f t="shared" si="1"/>
        <v>64942115</v>
      </c>
      <c r="J87" s="22">
        <v>43508</v>
      </c>
    </row>
    <row r="88" spans="1:10" x14ac:dyDescent="0.2">
      <c r="A88" s="54" t="s">
        <v>12</v>
      </c>
      <c r="B88" s="66" t="s">
        <v>13</v>
      </c>
      <c r="C88" s="90">
        <v>800140949</v>
      </c>
      <c r="D88" s="85" t="s">
        <v>75</v>
      </c>
      <c r="E88" s="91">
        <v>890201397</v>
      </c>
      <c r="F88" s="92" t="s">
        <v>154</v>
      </c>
      <c r="G88" s="93">
        <v>60637840.369999997</v>
      </c>
      <c r="H88" s="58">
        <v>0</v>
      </c>
      <c r="I88" s="58">
        <f t="shared" si="1"/>
        <v>60637840.369999997</v>
      </c>
      <c r="J88" s="22">
        <v>43508</v>
      </c>
    </row>
    <row r="89" spans="1:10" x14ac:dyDescent="0.2">
      <c r="A89" s="54" t="s">
        <v>12</v>
      </c>
      <c r="B89" s="66" t="s">
        <v>13</v>
      </c>
      <c r="C89" s="90">
        <v>800140949</v>
      </c>
      <c r="D89" s="85" t="s">
        <v>75</v>
      </c>
      <c r="E89" s="91">
        <v>900272582</v>
      </c>
      <c r="F89" s="92" t="s">
        <v>155</v>
      </c>
      <c r="G89" s="93">
        <v>60143490</v>
      </c>
      <c r="H89" s="58">
        <v>0</v>
      </c>
      <c r="I89" s="58">
        <f t="shared" si="1"/>
        <v>60143490</v>
      </c>
      <c r="J89" s="22">
        <v>43508</v>
      </c>
    </row>
    <row r="90" spans="1:10" x14ac:dyDescent="0.2">
      <c r="A90" s="54" t="s">
        <v>12</v>
      </c>
      <c r="B90" s="66" t="s">
        <v>13</v>
      </c>
      <c r="C90" s="90">
        <v>800140949</v>
      </c>
      <c r="D90" s="85" t="s">
        <v>75</v>
      </c>
      <c r="E90" s="91">
        <v>900328450</v>
      </c>
      <c r="F90" s="92" t="s">
        <v>156</v>
      </c>
      <c r="G90" s="93">
        <v>56609700</v>
      </c>
      <c r="H90" s="58">
        <v>0</v>
      </c>
      <c r="I90" s="58">
        <f t="shared" si="1"/>
        <v>56609700</v>
      </c>
      <c r="J90" s="22">
        <v>43508</v>
      </c>
    </row>
    <row r="91" spans="1:10" x14ac:dyDescent="0.2">
      <c r="A91" s="54" t="s">
        <v>12</v>
      </c>
      <c r="B91" s="66" t="s">
        <v>13</v>
      </c>
      <c r="C91" s="90">
        <v>800140949</v>
      </c>
      <c r="D91" s="85" t="s">
        <v>75</v>
      </c>
      <c r="E91" s="91">
        <v>900649645</v>
      </c>
      <c r="F91" s="92" t="s">
        <v>157</v>
      </c>
      <c r="G91" s="93">
        <v>56570500</v>
      </c>
      <c r="H91" s="58">
        <v>0</v>
      </c>
      <c r="I91" s="58">
        <f t="shared" si="1"/>
        <v>56570500</v>
      </c>
      <c r="J91" s="22">
        <v>43508</v>
      </c>
    </row>
    <row r="92" spans="1:10" x14ac:dyDescent="0.2">
      <c r="A92" s="54" t="s">
        <v>12</v>
      </c>
      <c r="B92" s="66" t="s">
        <v>13</v>
      </c>
      <c r="C92" s="90">
        <v>800140949</v>
      </c>
      <c r="D92" s="85" t="s">
        <v>75</v>
      </c>
      <c r="E92" s="91">
        <v>900421895</v>
      </c>
      <c r="F92" s="92" t="s">
        <v>158</v>
      </c>
      <c r="G92" s="93">
        <v>56521333.199999996</v>
      </c>
      <c r="H92" s="58">
        <v>0</v>
      </c>
      <c r="I92" s="58">
        <f t="shared" si="1"/>
        <v>56521333.199999996</v>
      </c>
      <c r="J92" s="22">
        <v>43508</v>
      </c>
    </row>
    <row r="93" spans="1:10" x14ac:dyDescent="0.2">
      <c r="A93" s="54" t="s">
        <v>12</v>
      </c>
      <c r="B93" s="66" t="s">
        <v>13</v>
      </c>
      <c r="C93" s="90">
        <v>800140949</v>
      </c>
      <c r="D93" s="85" t="s">
        <v>75</v>
      </c>
      <c r="E93" s="91">
        <v>900100089</v>
      </c>
      <c r="F93" s="92" t="s">
        <v>159</v>
      </c>
      <c r="G93" s="93">
        <v>55456780</v>
      </c>
      <c r="H93" s="58">
        <v>0</v>
      </c>
      <c r="I93" s="58">
        <f t="shared" si="1"/>
        <v>55456780</v>
      </c>
      <c r="J93" s="22">
        <v>43508</v>
      </c>
    </row>
    <row r="94" spans="1:10" x14ac:dyDescent="0.2">
      <c r="A94" s="54" t="s">
        <v>12</v>
      </c>
      <c r="B94" s="66" t="s">
        <v>13</v>
      </c>
      <c r="C94" s="90">
        <v>800140949</v>
      </c>
      <c r="D94" s="85" t="s">
        <v>75</v>
      </c>
      <c r="E94" s="91">
        <v>890303395</v>
      </c>
      <c r="F94" s="92" t="s">
        <v>160</v>
      </c>
      <c r="G94" s="93">
        <v>50757681.509999998</v>
      </c>
      <c r="H94" s="58">
        <v>0</v>
      </c>
      <c r="I94" s="58">
        <f t="shared" si="1"/>
        <v>50757681.509999998</v>
      </c>
      <c r="J94" s="22">
        <v>43508</v>
      </c>
    </row>
    <row r="95" spans="1:10" x14ac:dyDescent="0.2">
      <c r="A95" s="54" t="s">
        <v>12</v>
      </c>
      <c r="B95" s="66" t="s">
        <v>13</v>
      </c>
      <c r="C95" s="90">
        <v>800140949</v>
      </c>
      <c r="D95" s="85" t="s">
        <v>75</v>
      </c>
      <c r="E95" s="91">
        <v>900798538</v>
      </c>
      <c r="F95" s="92" t="s">
        <v>161</v>
      </c>
      <c r="G95" s="93">
        <v>49960875.18</v>
      </c>
      <c r="H95" s="58">
        <v>0</v>
      </c>
      <c r="I95" s="58">
        <f t="shared" si="1"/>
        <v>49960875.18</v>
      </c>
      <c r="J95" s="22">
        <v>43508</v>
      </c>
    </row>
    <row r="96" spans="1:10" x14ac:dyDescent="0.2">
      <c r="A96" s="54" t="s">
        <v>12</v>
      </c>
      <c r="B96" s="66" t="s">
        <v>13</v>
      </c>
      <c r="C96" s="90">
        <v>800140949</v>
      </c>
      <c r="D96" s="85" t="s">
        <v>75</v>
      </c>
      <c r="E96" s="91">
        <v>891200240</v>
      </c>
      <c r="F96" s="92" t="s">
        <v>62</v>
      </c>
      <c r="G96" s="93">
        <v>48338801</v>
      </c>
      <c r="H96" s="58">
        <v>0</v>
      </c>
      <c r="I96" s="58">
        <f t="shared" si="1"/>
        <v>48338801</v>
      </c>
      <c r="J96" s="22">
        <v>43508</v>
      </c>
    </row>
    <row r="97" spans="1:10" x14ac:dyDescent="0.2">
      <c r="A97" s="54" t="s">
        <v>12</v>
      </c>
      <c r="B97" s="66" t="s">
        <v>13</v>
      </c>
      <c r="C97" s="90">
        <v>800140949</v>
      </c>
      <c r="D97" s="85" t="s">
        <v>75</v>
      </c>
      <c r="E97" s="91">
        <v>860037950</v>
      </c>
      <c r="F97" s="92" t="s">
        <v>162</v>
      </c>
      <c r="G97" s="93">
        <v>46919909.390000001</v>
      </c>
      <c r="H97" s="58">
        <v>0</v>
      </c>
      <c r="I97" s="58">
        <f t="shared" si="1"/>
        <v>46919909.390000001</v>
      </c>
      <c r="J97" s="22">
        <v>43508</v>
      </c>
    </row>
    <row r="98" spans="1:10" x14ac:dyDescent="0.2">
      <c r="A98" s="54" t="s">
        <v>12</v>
      </c>
      <c r="B98" s="66" t="s">
        <v>13</v>
      </c>
      <c r="C98" s="90">
        <v>800140949</v>
      </c>
      <c r="D98" s="85" t="s">
        <v>75</v>
      </c>
      <c r="E98" s="91">
        <v>900150760</v>
      </c>
      <c r="F98" s="92" t="s">
        <v>163</v>
      </c>
      <c r="G98" s="93">
        <v>46074684</v>
      </c>
      <c r="H98" s="58">
        <v>0</v>
      </c>
      <c r="I98" s="58">
        <f t="shared" si="1"/>
        <v>46074684</v>
      </c>
      <c r="J98" s="22">
        <v>43508</v>
      </c>
    </row>
    <row r="99" spans="1:10" x14ac:dyDescent="0.2">
      <c r="A99" s="54" t="s">
        <v>12</v>
      </c>
      <c r="B99" s="66" t="s">
        <v>13</v>
      </c>
      <c r="C99" s="90">
        <v>800140949</v>
      </c>
      <c r="D99" s="85" t="s">
        <v>75</v>
      </c>
      <c r="E99" s="91">
        <v>890200500</v>
      </c>
      <c r="F99" s="92" t="s">
        <v>164</v>
      </c>
      <c r="G99" s="93">
        <v>45432676.200000003</v>
      </c>
      <c r="H99" s="58">
        <v>0</v>
      </c>
      <c r="I99" s="58">
        <f t="shared" si="1"/>
        <v>45432676.200000003</v>
      </c>
      <c r="J99" s="22">
        <v>43508</v>
      </c>
    </row>
    <row r="100" spans="1:10" x14ac:dyDescent="0.2">
      <c r="A100" s="54" t="s">
        <v>12</v>
      </c>
      <c r="B100" s="66" t="s">
        <v>13</v>
      </c>
      <c r="C100" s="90">
        <v>800140949</v>
      </c>
      <c r="D100" s="85" t="s">
        <v>75</v>
      </c>
      <c r="E100" s="91">
        <v>890480135</v>
      </c>
      <c r="F100" s="92" t="s">
        <v>165</v>
      </c>
      <c r="G100" s="93">
        <v>44935372</v>
      </c>
      <c r="H100" s="58">
        <v>0</v>
      </c>
      <c r="I100" s="58">
        <f t="shared" si="1"/>
        <v>44935372</v>
      </c>
      <c r="J100" s="22">
        <v>43508</v>
      </c>
    </row>
    <row r="101" spans="1:10" x14ac:dyDescent="0.2">
      <c r="A101" s="54" t="s">
        <v>12</v>
      </c>
      <c r="B101" s="66" t="s">
        <v>13</v>
      </c>
      <c r="C101" s="90">
        <v>800140949</v>
      </c>
      <c r="D101" s="85" t="s">
        <v>75</v>
      </c>
      <c r="E101" s="91">
        <v>900202978</v>
      </c>
      <c r="F101" s="92" t="s">
        <v>166</v>
      </c>
      <c r="G101" s="93">
        <v>44062772.5</v>
      </c>
      <c r="H101" s="58">
        <v>0</v>
      </c>
      <c r="I101" s="58">
        <f t="shared" si="1"/>
        <v>44062772.5</v>
      </c>
      <c r="J101" s="22">
        <v>43508</v>
      </c>
    </row>
    <row r="102" spans="1:10" x14ac:dyDescent="0.2">
      <c r="A102" s="54" t="s">
        <v>12</v>
      </c>
      <c r="B102" s="66" t="s">
        <v>13</v>
      </c>
      <c r="C102" s="90">
        <v>800140949</v>
      </c>
      <c r="D102" s="85" t="s">
        <v>75</v>
      </c>
      <c r="E102" s="91">
        <v>900211912</v>
      </c>
      <c r="F102" s="92" t="s">
        <v>167</v>
      </c>
      <c r="G102" s="93">
        <v>43084972.57</v>
      </c>
      <c r="H102" s="58">
        <v>0</v>
      </c>
      <c r="I102" s="58">
        <f t="shared" si="1"/>
        <v>43084972.57</v>
      </c>
      <c r="J102" s="22">
        <v>43508</v>
      </c>
    </row>
    <row r="103" spans="1:10" x14ac:dyDescent="0.2">
      <c r="A103" s="54" t="s">
        <v>12</v>
      </c>
      <c r="B103" s="66" t="s">
        <v>13</v>
      </c>
      <c r="C103" s="90">
        <v>800140949</v>
      </c>
      <c r="D103" s="85" t="s">
        <v>75</v>
      </c>
      <c r="E103" s="91">
        <v>900246577</v>
      </c>
      <c r="F103" s="92" t="s">
        <v>168</v>
      </c>
      <c r="G103" s="93">
        <v>42484752.549999997</v>
      </c>
      <c r="H103" s="58">
        <v>0</v>
      </c>
      <c r="I103" s="58">
        <f t="shared" si="1"/>
        <v>42484752.549999997</v>
      </c>
      <c r="J103" s="22">
        <v>43508</v>
      </c>
    </row>
    <row r="104" spans="1:10" x14ac:dyDescent="0.2">
      <c r="A104" s="54" t="s">
        <v>12</v>
      </c>
      <c r="B104" s="66" t="s">
        <v>13</v>
      </c>
      <c r="C104" s="90">
        <v>800140949</v>
      </c>
      <c r="D104" s="85" t="s">
        <v>75</v>
      </c>
      <c r="E104" s="91">
        <v>806013568</v>
      </c>
      <c r="F104" s="92" t="s">
        <v>169</v>
      </c>
      <c r="G104" s="93">
        <v>42092000</v>
      </c>
      <c r="H104" s="58">
        <v>0</v>
      </c>
      <c r="I104" s="58">
        <f t="shared" si="1"/>
        <v>42092000</v>
      </c>
      <c r="J104" s="22">
        <v>43508</v>
      </c>
    </row>
    <row r="105" spans="1:10" x14ac:dyDescent="0.2">
      <c r="A105" s="54" t="s">
        <v>12</v>
      </c>
      <c r="B105" s="66" t="s">
        <v>13</v>
      </c>
      <c r="C105" s="90">
        <v>800140949</v>
      </c>
      <c r="D105" s="85" t="s">
        <v>75</v>
      </c>
      <c r="E105" s="91">
        <v>824001041</v>
      </c>
      <c r="F105" s="92" t="s">
        <v>170</v>
      </c>
      <c r="G105" s="93">
        <v>39767986</v>
      </c>
      <c r="H105" s="58">
        <v>0</v>
      </c>
      <c r="I105" s="58">
        <f t="shared" si="1"/>
        <v>39767986</v>
      </c>
      <c r="J105" s="22">
        <v>43508</v>
      </c>
    </row>
    <row r="106" spans="1:10" x14ac:dyDescent="0.2">
      <c r="A106" s="54" t="s">
        <v>12</v>
      </c>
      <c r="B106" s="66" t="s">
        <v>13</v>
      </c>
      <c r="C106" s="90">
        <v>800140949</v>
      </c>
      <c r="D106" s="85" t="s">
        <v>75</v>
      </c>
      <c r="E106" s="91">
        <v>900372785</v>
      </c>
      <c r="F106" s="92" t="s">
        <v>171</v>
      </c>
      <c r="G106" s="93">
        <v>38799766.049999997</v>
      </c>
      <c r="H106" s="58">
        <v>0</v>
      </c>
      <c r="I106" s="58">
        <f t="shared" si="1"/>
        <v>38799766.049999997</v>
      </c>
      <c r="J106" s="22">
        <v>43508</v>
      </c>
    </row>
    <row r="107" spans="1:10" x14ac:dyDescent="0.2">
      <c r="A107" s="54" t="s">
        <v>12</v>
      </c>
      <c r="B107" s="66" t="s">
        <v>13</v>
      </c>
      <c r="C107" s="90">
        <v>800140949</v>
      </c>
      <c r="D107" s="85" t="s">
        <v>75</v>
      </c>
      <c r="E107" s="91">
        <v>900422064</v>
      </c>
      <c r="F107" s="92" t="s">
        <v>172</v>
      </c>
      <c r="G107" s="93">
        <v>38700398</v>
      </c>
      <c r="H107" s="58">
        <v>0</v>
      </c>
      <c r="I107" s="58">
        <f t="shared" si="1"/>
        <v>38700398</v>
      </c>
      <c r="J107" s="22">
        <v>43508</v>
      </c>
    </row>
    <row r="108" spans="1:10" x14ac:dyDescent="0.2">
      <c r="A108" s="54" t="s">
        <v>12</v>
      </c>
      <c r="B108" s="66" t="s">
        <v>13</v>
      </c>
      <c r="C108" s="90">
        <v>800140949</v>
      </c>
      <c r="D108" s="85" t="s">
        <v>75</v>
      </c>
      <c r="E108" s="91">
        <v>900082202</v>
      </c>
      <c r="F108" s="92" t="s">
        <v>173</v>
      </c>
      <c r="G108" s="93">
        <v>38652471</v>
      </c>
      <c r="H108" s="58">
        <v>0</v>
      </c>
      <c r="I108" s="58">
        <f t="shared" si="1"/>
        <v>38652471</v>
      </c>
      <c r="J108" s="22">
        <v>43508</v>
      </c>
    </row>
    <row r="109" spans="1:10" x14ac:dyDescent="0.2">
      <c r="A109" s="54" t="s">
        <v>12</v>
      </c>
      <c r="B109" s="66" t="s">
        <v>13</v>
      </c>
      <c r="C109" s="90">
        <v>800140949</v>
      </c>
      <c r="D109" s="85" t="s">
        <v>75</v>
      </c>
      <c r="E109" s="91">
        <v>802023546</v>
      </c>
      <c r="F109" s="92" t="s">
        <v>174</v>
      </c>
      <c r="G109" s="93">
        <v>38000000</v>
      </c>
      <c r="H109" s="58">
        <v>0</v>
      </c>
      <c r="I109" s="58">
        <f t="shared" si="1"/>
        <v>38000000</v>
      </c>
      <c r="J109" s="22">
        <v>43508</v>
      </c>
    </row>
    <row r="110" spans="1:10" x14ac:dyDescent="0.2">
      <c r="A110" s="54" t="s">
        <v>12</v>
      </c>
      <c r="B110" s="66" t="s">
        <v>13</v>
      </c>
      <c r="C110" s="90">
        <v>800140949</v>
      </c>
      <c r="D110" s="85" t="s">
        <v>75</v>
      </c>
      <c r="E110" s="91">
        <v>900550197</v>
      </c>
      <c r="F110" s="92" t="s">
        <v>175</v>
      </c>
      <c r="G110" s="93">
        <v>35978688</v>
      </c>
      <c r="H110" s="58">
        <v>0</v>
      </c>
      <c r="I110" s="58">
        <f t="shared" si="1"/>
        <v>35978688</v>
      </c>
      <c r="J110" s="22">
        <v>43508</v>
      </c>
    </row>
    <row r="111" spans="1:10" x14ac:dyDescent="0.2">
      <c r="A111" s="54" t="s">
        <v>12</v>
      </c>
      <c r="B111" s="66" t="s">
        <v>13</v>
      </c>
      <c r="C111" s="90">
        <v>800140949</v>
      </c>
      <c r="D111" s="85" t="s">
        <v>75</v>
      </c>
      <c r="E111" s="91">
        <v>900196347</v>
      </c>
      <c r="F111" s="92" t="s">
        <v>176</v>
      </c>
      <c r="G111" s="93">
        <v>35578253.380000003</v>
      </c>
      <c r="H111" s="58">
        <v>0</v>
      </c>
      <c r="I111" s="58">
        <f t="shared" si="1"/>
        <v>35578253.380000003</v>
      </c>
      <c r="J111" s="22">
        <v>43508</v>
      </c>
    </row>
    <row r="112" spans="1:10" x14ac:dyDescent="0.2">
      <c r="A112" s="54" t="s">
        <v>12</v>
      </c>
      <c r="B112" s="66" t="s">
        <v>13</v>
      </c>
      <c r="C112" s="90">
        <v>800140949</v>
      </c>
      <c r="D112" s="85" t="s">
        <v>75</v>
      </c>
      <c r="E112" s="91">
        <v>813002682</v>
      </c>
      <c r="F112" s="92" t="s">
        <v>177</v>
      </c>
      <c r="G112" s="93">
        <v>33087673.5</v>
      </c>
      <c r="H112" s="58">
        <v>0</v>
      </c>
      <c r="I112" s="58">
        <f t="shared" si="1"/>
        <v>33087673.5</v>
      </c>
      <c r="J112" s="22">
        <v>43508</v>
      </c>
    </row>
    <row r="113" spans="1:10" x14ac:dyDescent="0.2">
      <c r="A113" s="54" t="s">
        <v>12</v>
      </c>
      <c r="B113" s="66" t="s">
        <v>13</v>
      </c>
      <c r="C113" s="90">
        <v>800140949</v>
      </c>
      <c r="D113" s="85" t="s">
        <v>75</v>
      </c>
      <c r="E113" s="91">
        <v>900273552</v>
      </c>
      <c r="F113" s="92" t="s">
        <v>178</v>
      </c>
      <c r="G113" s="93">
        <v>32501040</v>
      </c>
      <c r="H113" s="58">
        <v>0</v>
      </c>
      <c r="I113" s="58">
        <f t="shared" si="1"/>
        <v>32501040</v>
      </c>
      <c r="J113" s="22">
        <v>43508</v>
      </c>
    </row>
    <row r="114" spans="1:10" x14ac:dyDescent="0.2">
      <c r="A114" s="54" t="s">
        <v>12</v>
      </c>
      <c r="B114" s="66" t="s">
        <v>13</v>
      </c>
      <c r="C114" s="90">
        <v>800140949</v>
      </c>
      <c r="D114" s="85" t="s">
        <v>75</v>
      </c>
      <c r="E114" s="91">
        <v>805027743</v>
      </c>
      <c r="F114" s="92" t="s">
        <v>179</v>
      </c>
      <c r="G114" s="93">
        <v>31531606.479999993</v>
      </c>
      <c r="H114" s="58">
        <v>0</v>
      </c>
      <c r="I114" s="58">
        <f t="shared" si="1"/>
        <v>31531606.479999993</v>
      </c>
      <c r="J114" s="22">
        <v>43508</v>
      </c>
    </row>
    <row r="115" spans="1:10" x14ac:dyDescent="0.2">
      <c r="A115" s="54" t="s">
        <v>12</v>
      </c>
      <c r="B115" s="66" t="s">
        <v>14</v>
      </c>
      <c r="C115" s="90">
        <v>800140949</v>
      </c>
      <c r="D115" s="85" t="s">
        <v>75</v>
      </c>
      <c r="E115" s="91">
        <v>900646332</v>
      </c>
      <c r="F115" s="92" t="s">
        <v>180</v>
      </c>
      <c r="G115" s="93">
        <v>31465665.5</v>
      </c>
      <c r="H115" s="58">
        <v>0</v>
      </c>
      <c r="I115" s="58">
        <f t="shared" si="1"/>
        <v>31465665.5</v>
      </c>
      <c r="J115" s="22">
        <v>43508</v>
      </c>
    </row>
    <row r="116" spans="1:10" x14ac:dyDescent="0.2">
      <c r="A116" s="54" t="s">
        <v>12</v>
      </c>
      <c r="B116" s="66" t="s">
        <v>14</v>
      </c>
      <c r="C116" s="90">
        <v>800140949</v>
      </c>
      <c r="D116" s="85" t="s">
        <v>75</v>
      </c>
      <c r="E116" s="91">
        <v>806006237</v>
      </c>
      <c r="F116" s="92" t="s">
        <v>181</v>
      </c>
      <c r="G116" s="93">
        <v>30891201.93</v>
      </c>
      <c r="H116" s="58">
        <v>0</v>
      </c>
      <c r="I116" s="58">
        <f t="shared" si="1"/>
        <v>30891201.93</v>
      </c>
      <c r="J116" s="22">
        <v>43508</v>
      </c>
    </row>
    <row r="117" spans="1:10" x14ac:dyDescent="0.2">
      <c r="A117" s="54" t="s">
        <v>12</v>
      </c>
      <c r="B117" s="66" t="s">
        <v>14</v>
      </c>
      <c r="C117" s="90">
        <v>800140949</v>
      </c>
      <c r="D117" s="85" t="s">
        <v>75</v>
      </c>
      <c r="E117" s="91">
        <v>900085882</v>
      </c>
      <c r="F117" s="92" t="s">
        <v>182</v>
      </c>
      <c r="G117" s="93">
        <v>30000640</v>
      </c>
      <c r="H117" s="58">
        <v>0</v>
      </c>
      <c r="I117" s="58">
        <f t="shared" si="1"/>
        <v>30000640</v>
      </c>
      <c r="J117" s="22">
        <v>43508</v>
      </c>
    </row>
    <row r="118" spans="1:10" x14ac:dyDescent="0.2">
      <c r="A118" s="54" t="s">
        <v>12</v>
      </c>
      <c r="B118" s="66" t="s">
        <v>14</v>
      </c>
      <c r="C118" s="90">
        <v>800140949</v>
      </c>
      <c r="D118" s="85" t="s">
        <v>75</v>
      </c>
      <c r="E118" s="91">
        <v>830507718</v>
      </c>
      <c r="F118" s="92" t="s">
        <v>183</v>
      </c>
      <c r="G118" s="93">
        <v>29281563</v>
      </c>
      <c r="H118" s="58">
        <v>0</v>
      </c>
      <c r="I118" s="58">
        <f t="shared" si="1"/>
        <v>29281563</v>
      </c>
      <c r="J118" s="22">
        <v>43508</v>
      </c>
    </row>
    <row r="119" spans="1:10" x14ac:dyDescent="0.2">
      <c r="A119" s="54" t="s">
        <v>12</v>
      </c>
      <c r="B119" s="66" t="s">
        <v>14</v>
      </c>
      <c r="C119" s="90">
        <v>800140949</v>
      </c>
      <c r="D119" s="85" t="s">
        <v>75</v>
      </c>
      <c r="E119" s="91">
        <v>811016192</v>
      </c>
      <c r="F119" s="92" t="s">
        <v>184</v>
      </c>
      <c r="G119" s="93">
        <v>29232163.000000007</v>
      </c>
      <c r="H119" s="58">
        <v>0</v>
      </c>
      <c r="I119" s="58">
        <f t="shared" si="1"/>
        <v>29232163.000000007</v>
      </c>
      <c r="J119" s="22">
        <v>43508</v>
      </c>
    </row>
    <row r="120" spans="1:10" x14ac:dyDescent="0.2">
      <c r="A120" s="54" t="s">
        <v>12</v>
      </c>
      <c r="B120" s="66" t="s">
        <v>14</v>
      </c>
      <c r="C120" s="90">
        <v>800140949</v>
      </c>
      <c r="D120" s="85" t="s">
        <v>75</v>
      </c>
      <c r="E120" s="91">
        <v>890212568</v>
      </c>
      <c r="F120" s="92" t="s">
        <v>185</v>
      </c>
      <c r="G120" s="93">
        <v>28135396.870000001</v>
      </c>
      <c r="H120" s="58">
        <v>0</v>
      </c>
      <c r="I120" s="58">
        <f t="shared" si="1"/>
        <v>28135396.870000001</v>
      </c>
      <c r="J120" s="22">
        <v>43508</v>
      </c>
    </row>
    <row r="121" spans="1:10" x14ac:dyDescent="0.2">
      <c r="A121" s="54" t="s">
        <v>12</v>
      </c>
      <c r="B121" s="66" t="s">
        <v>14</v>
      </c>
      <c r="C121" s="90">
        <v>800140949</v>
      </c>
      <c r="D121" s="85" t="s">
        <v>75</v>
      </c>
      <c r="E121" s="91">
        <v>890706833</v>
      </c>
      <c r="F121" s="92" t="s">
        <v>186</v>
      </c>
      <c r="G121" s="93">
        <v>27507771.789999999</v>
      </c>
      <c r="H121" s="58">
        <v>0</v>
      </c>
      <c r="I121" s="58">
        <f t="shared" si="1"/>
        <v>27507771.789999999</v>
      </c>
      <c r="J121" s="22">
        <v>43508</v>
      </c>
    </row>
    <row r="122" spans="1:10" x14ac:dyDescent="0.2">
      <c r="A122" s="54" t="s">
        <v>12</v>
      </c>
      <c r="B122" s="66" t="s">
        <v>14</v>
      </c>
      <c r="C122" s="90">
        <v>800140949</v>
      </c>
      <c r="D122" s="85" t="s">
        <v>75</v>
      </c>
      <c r="E122" s="91">
        <v>830095842</v>
      </c>
      <c r="F122" s="92" t="s">
        <v>187</v>
      </c>
      <c r="G122" s="93">
        <v>26522865.630000003</v>
      </c>
      <c r="H122" s="58">
        <v>0</v>
      </c>
      <c r="I122" s="58">
        <f t="shared" si="1"/>
        <v>26522865.630000003</v>
      </c>
      <c r="J122" s="22">
        <v>43508</v>
      </c>
    </row>
    <row r="123" spans="1:10" x14ac:dyDescent="0.2">
      <c r="A123" s="54" t="s">
        <v>12</v>
      </c>
      <c r="B123" s="66" t="s">
        <v>14</v>
      </c>
      <c r="C123" s="90">
        <v>800140949</v>
      </c>
      <c r="D123" s="85" t="s">
        <v>75</v>
      </c>
      <c r="E123" s="91">
        <v>900465319</v>
      </c>
      <c r="F123" s="92" t="s">
        <v>188</v>
      </c>
      <c r="G123" s="93">
        <v>25808990.829999998</v>
      </c>
      <c r="H123" s="58">
        <v>0</v>
      </c>
      <c r="I123" s="58">
        <f t="shared" si="1"/>
        <v>25808990.829999998</v>
      </c>
      <c r="J123" s="22">
        <v>43508</v>
      </c>
    </row>
    <row r="124" spans="1:10" x14ac:dyDescent="0.2">
      <c r="A124" s="54" t="s">
        <v>12</v>
      </c>
      <c r="B124" s="66" t="s">
        <v>14</v>
      </c>
      <c r="C124" s="90">
        <v>800140949</v>
      </c>
      <c r="D124" s="85" t="s">
        <v>75</v>
      </c>
      <c r="E124" s="91">
        <v>900381084</v>
      </c>
      <c r="F124" s="92" t="s">
        <v>189</v>
      </c>
      <c r="G124" s="93">
        <v>25716981.010000002</v>
      </c>
      <c r="H124" s="58">
        <v>0</v>
      </c>
      <c r="I124" s="58">
        <f t="shared" si="1"/>
        <v>25716981.010000002</v>
      </c>
      <c r="J124" s="22">
        <v>43508</v>
      </c>
    </row>
    <row r="125" spans="1:10" x14ac:dyDescent="0.2">
      <c r="A125" s="54" t="s">
        <v>12</v>
      </c>
      <c r="B125" s="66" t="s">
        <v>14</v>
      </c>
      <c r="C125" s="90">
        <v>800140949</v>
      </c>
      <c r="D125" s="85" t="s">
        <v>75</v>
      </c>
      <c r="E125" s="91">
        <v>802021332</v>
      </c>
      <c r="F125" s="92" t="s">
        <v>190</v>
      </c>
      <c r="G125" s="93">
        <v>25525353.010000002</v>
      </c>
      <c r="H125" s="58">
        <v>0</v>
      </c>
      <c r="I125" s="58">
        <f t="shared" si="1"/>
        <v>25525353.010000002</v>
      </c>
      <c r="J125" s="22">
        <v>43508</v>
      </c>
    </row>
    <row r="126" spans="1:10" x14ac:dyDescent="0.2">
      <c r="A126" s="54" t="s">
        <v>12</v>
      </c>
      <c r="B126" s="66" t="s">
        <v>14</v>
      </c>
      <c r="C126" s="90">
        <v>800140949</v>
      </c>
      <c r="D126" s="85" t="s">
        <v>75</v>
      </c>
      <c r="E126" s="91">
        <v>899999092</v>
      </c>
      <c r="F126" s="92" t="s">
        <v>191</v>
      </c>
      <c r="G126" s="93">
        <v>24150386.199999999</v>
      </c>
      <c r="H126" s="58">
        <v>0</v>
      </c>
      <c r="I126" s="58">
        <f t="shared" si="1"/>
        <v>24150386.199999999</v>
      </c>
      <c r="J126" s="22">
        <v>43508</v>
      </c>
    </row>
    <row r="127" spans="1:10" x14ac:dyDescent="0.2">
      <c r="A127" s="54" t="s">
        <v>12</v>
      </c>
      <c r="B127" s="66" t="s">
        <v>14</v>
      </c>
      <c r="C127" s="90">
        <v>800140949</v>
      </c>
      <c r="D127" s="85" t="s">
        <v>75</v>
      </c>
      <c r="E127" s="91">
        <v>809002913</v>
      </c>
      <c r="F127" s="92" t="s">
        <v>192</v>
      </c>
      <c r="G127" s="93">
        <v>23513641</v>
      </c>
      <c r="H127" s="58">
        <v>0</v>
      </c>
      <c r="I127" s="58">
        <f t="shared" si="1"/>
        <v>23513641</v>
      </c>
      <c r="J127" s="22">
        <v>43508</v>
      </c>
    </row>
    <row r="128" spans="1:10" x14ac:dyDescent="0.2">
      <c r="A128" s="54" t="s">
        <v>12</v>
      </c>
      <c r="B128" s="66" t="s">
        <v>14</v>
      </c>
      <c r="C128" s="90">
        <v>800140949</v>
      </c>
      <c r="D128" s="85" t="s">
        <v>75</v>
      </c>
      <c r="E128" s="91">
        <v>800184080</v>
      </c>
      <c r="F128" s="92" t="s">
        <v>193</v>
      </c>
      <c r="G128" s="93">
        <v>22046000</v>
      </c>
      <c r="H128" s="58">
        <v>0</v>
      </c>
      <c r="I128" s="58">
        <f t="shared" si="1"/>
        <v>22046000</v>
      </c>
      <c r="J128" s="22">
        <v>43508</v>
      </c>
    </row>
    <row r="129" spans="1:10" x14ac:dyDescent="0.2">
      <c r="A129" s="54" t="s">
        <v>12</v>
      </c>
      <c r="B129" s="66" t="s">
        <v>14</v>
      </c>
      <c r="C129" s="90">
        <v>800140949</v>
      </c>
      <c r="D129" s="85" t="s">
        <v>75</v>
      </c>
      <c r="E129" s="91">
        <v>890801099</v>
      </c>
      <c r="F129" s="92" t="s">
        <v>194</v>
      </c>
      <c r="G129" s="93">
        <v>22035274.350000001</v>
      </c>
      <c r="H129" s="58">
        <v>0</v>
      </c>
      <c r="I129" s="58">
        <f t="shared" si="1"/>
        <v>22035274.350000001</v>
      </c>
      <c r="J129" s="22">
        <v>43508</v>
      </c>
    </row>
    <row r="130" spans="1:10" x14ac:dyDescent="0.2">
      <c r="A130" s="54" t="s">
        <v>12</v>
      </c>
      <c r="B130" s="66" t="s">
        <v>14</v>
      </c>
      <c r="C130" s="90">
        <v>800140949</v>
      </c>
      <c r="D130" s="85" t="s">
        <v>75</v>
      </c>
      <c r="E130" s="91">
        <v>900145238</v>
      </c>
      <c r="F130" s="92" t="s">
        <v>195</v>
      </c>
      <c r="G130" s="93">
        <v>21542000</v>
      </c>
      <c r="H130" s="58">
        <v>0</v>
      </c>
      <c r="I130" s="58">
        <f t="shared" si="1"/>
        <v>21542000</v>
      </c>
      <c r="J130" s="22">
        <v>43508</v>
      </c>
    </row>
    <row r="131" spans="1:10" x14ac:dyDescent="0.2">
      <c r="A131" s="54" t="s">
        <v>12</v>
      </c>
      <c r="B131" s="66" t="s">
        <v>14</v>
      </c>
      <c r="C131" s="90">
        <v>800140949</v>
      </c>
      <c r="D131" s="85" t="s">
        <v>75</v>
      </c>
      <c r="E131" s="91">
        <v>900470642</v>
      </c>
      <c r="F131" s="92" t="s">
        <v>196</v>
      </c>
      <c r="G131" s="93">
        <v>21281337.359999999</v>
      </c>
      <c r="H131" s="58">
        <v>0</v>
      </c>
      <c r="I131" s="58">
        <f t="shared" si="1"/>
        <v>21281337.359999999</v>
      </c>
      <c r="J131" s="22">
        <v>43508</v>
      </c>
    </row>
    <row r="132" spans="1:10" x14ac:dyDescent="0.2">
      <c r="A132" s="54" t="s">
        <v>12</v>
      </c>
      <c r="B132" s="66" t="s">
        <v>14</v>
      </c>
      <c r="C132" s="90">
        <v>800140949</v>
      </c>
      <c r="D132" s="85" t="s">
        <v>75</v>
      </c>
      <c r="E132" s="91">
        <v>860015888</v>
      </c>
      <c r="F132" s="92" t="s">
        <v>197</v>
      </c>
      <c r="G132" s="93">
        <v>20954564.73</v>
      </c>
      <c r="H132" s="58">
        <v>0</v>
      </c>
      <c r="I132" s="58">
        <f t="shared" si="1"/>
        <v>20954564.73</v>
      </c>
      <c r="J132" s="22">
        <v>43508</v>
      </c>
    </row>
    <row r="133" spans="1:10" x14ac:dyDescent="0.2">
      <c r="A133" s="54" t="s">
        <v>12</v>
      </c>
      <c r="B133" s="66" t="s">
        <v>14</v>
      </c>
      <c r="C133" s="90">
        <v>800140949</v>
      </c>
      <c r="D133" s="85" t="s">
        <v>75</v>
      </c>
      <c r="E133" s="91">
        <v>813005431</v>
      </c>
      <c r="F133" s="92" t="s">
        <v>198</v>
      </c>
      <c r="G133" s="93">
        <v>20660099.510000002</v>
      </c>
      <c r="H133" s="58">
        <v>0</v>
      </c>
      <c r="I133" s="58">
        <f t="shared" si="1"/>
        <v>20660099.510000002</v>
      </c>
      <c r="J133" s="22">
        <v>43508</v>
      </c>
    </row>
    <row r="134" spans="1:10" x14ac:dyDescent="0.2">
      <c r="A134" s="54" t="s">
        <v>12</v>
      </c>
      <c r="B134" s="66" t="s">
        <v>14</v>
      </c>
      <c r="C134" s="90">
        <v>800140949</v>
      </c>
      <c r="D134" s="85" t="s">
        <v>75</v>
      </c>
      <c r="E134" s="91">
        <v>900112351</v>
      </c>
      <c r="F134" s="92" t="s">
        <v>199</v>
      </c>
      <c r="G134" s="93">
        <v>20380753.050000001</v>
      </c>
      <c r="H134" s="58">
        <v>0</v>
      </c>
      <c r="I134" s="58">
        <f t="shared" si="1"/>
        <v>20380753.050000001</v>
      </c>
      <c r="J134" s="22">
        <v>43508</v>
      </c>
    </row>
    <row r="135" spans="1:10" x14ac:dyDescent="0.2">
      <c r="A135" s="54" t="s">
        <v>12</v>
      </c>
      <c r="B135" s="66" t="s">
        <v>14</v>
      </c>
      <c r="C135" s="90">
        <v>800140949</v>
      </c>
      <c r="D135" s="85" t="s">
        <v>75</v>
      </c>
      <c r="E135" s="91">
        <v>900509128</v>
      </c>
      <c r="F135" s="92" t="s">
        <v>200</v>
      </c>
      <c r="G135" s="93">
        <v>19432240.120000001</v>
      </c>
      <c r="H135" s="58">
        <v>0</v>
      </c>
      <c r="I135" s="58">
        <f t="shared" si="1"/>
        <v>19432240.120000001</v>
      </c>
      <c r="J135" s="22">
        <v>43508</v>
      </c>
    </row>
    <row r="136" spans="1:10" x14ac:dyDescent="0.2">
      <c r="A136" s="54" t="s">
        <v>12</v>
      </c>
      <c r="B136" s="66" t="s">
        <v>14</v>
      </c>
      <c r="C136" s="90">
        <v>800140949</v>
      </c>
      <c r="D136" s="85" t="s">
        <v>75</v>
      </c>
      <c r="E136" s="91">
        <v>900842200</v>
      </c>
      <c r="F136" s="92" t="s">
        <v>201</v>
      </c>
      <c r="G136" s="93">
        <v>19083067</v>
      </c>
      <c r="H136" s="58">
        <v>0</v>
      </c>
      <c r="I136" s="58">
        <f t="shared" si="1"/>
        <v>19083067</v>
      </c>
      <c r="J136" s="22">
        <v>43508</v>
      </c>
    </row>
    <row r="137" spans="1:10" x14ac:dyDescent="0.2">
      <c r="A137" s="54" t="s">
        <v>12</v>
      </c>
      <c r="B137" s="66" t="s">
        <v>14</v>
      </c>
      <c r="C137" s="90">
        <v>800140949</v>
      </c>
      <c r="D137" s="85" t="s">
        <v>75</v>
      </c>
      <c r="E137" s="91">
        <v>900244203</v>
      </c>
      <c r="F137" s="92" t="s">
        <v>202</v>
      </c>
      <c r="G137" s="93">
        <v>18927000.02</v>
      </c>
      <c r="H137" s="58">
        <v>0</v>
      </c>
      <c r="I137" s="58">
        <f t="shared" si="1"/>
        <v>18927000.02</v>
      </c>
      <c r="J137" s="22">
        <v>43508</v>
      </c>
    </row>
    <row r="138" spans="1:10" x14ac:dyDescent="0.2">
      <c r="A138" s="54" t="s">
        <v>12</v>
      </c>
      <c r="B138" s="66" t="s">
        <v>14</v>
      </c>
      <c r="C138" s="90">
        <v>800140949</v>
      </c>
      <c r="D138" s="85" t="s">
        <v>75</v>
      </c>
      <c r="E138" s="91">
        <v>890801201</v>
      </c>
      <c r="F138" s="92" t="s">
        <v>203</v>
      </c>
      <c r="G138" s="93">
        <v>18772272</v>
      </c>
      <c r="H138" s="58">
        <v>0</v>
      </c>
      <c r="I138" s="58">
        <f t="shared" ref="I138:I198" si="2">+G138-H138</f>
        <v>18772272</v>
      </c>
      <c r="J138" s="22">
        <v>43508</v>
      </c>
    </row>
    <row r="139" spans="1:10" x14ac:dyDescent="0.2">
      <c r="A139" s="54" t="s">
        <v>12</v>
      </c>
      <c r="B139" s="66" t="s">
        <v>14</v>
      </c>
      <c r="C139" s="90">
        <v>800140949</v>
      </c>
      <c r="D139" s="85" t="s">
        <v>75</v>
      </c>
      <c r="E139" s="91">
        <v>900798173</v>
      </c>
      <c r="F139" s="92" t="s">
        <v>204</v>
      </c>
      <c r="G139" s="93">
        <v>18585724.079999998</v>
      </c>
      <c r="H139" s="58">
        <v>0</v>
      </c>
      <c r="I139" s="58">
        <f t="shared" si="2"/>
        <v>18585724.079999998</v>
      </c>
      <c r="J139" s="22">
        <v>43508</v>
      </c>
    </row>
    <row r="140" spans="1:10" x14ac:dyDescent="0.2">
      <c r="A140" s="54" t="s">
        <v>12</v>
      </c>
      <c r="B140" s="66" t="s">
        <v>14</v>
      </c>
      <c r="C140" s="90">
        <v>800140949</v>
      </c>
      <c r="D140" s="85" t="s">
        <v>75</v>
      </c>
      <c r="E140" s="91">
        <v>900305723</v>
      </c>
      <c r="F140" s="92" t="s">
        <v>205</v>
      </c>
      <c r="G140" s="93">
        <v>16766200</v>
      </c>
      <c r="H140" s="58">
        <v>0</v>
      </c>
      <c r="I140" s="58">
        <f t="shared" si="2"/>
        <v>16766200</v>
      </c>
      <c r="J140" s="22">
        <v>43508</v>
      </c>
    </row>
    <row r="141" spans="1:10" x14ac:dyDescent="0.2">
      <c r="A141" s="54" t="s">
        <v>12</v>
      </c>
      <c r="B141" s="66" t="s">
        <v>14</v>
      </c>
      <c r="C141" s="90">
        <v>800140949</v>
      </c>
      <c r="D141" s="85" t="s">
        <v>75</v>
      </c>
      <c r="E141" s="91">
        <v>890807591</v>
      </c>
      <c r="F141" s="92" t="s">
        <v>206</v>
      </c>
      <c r="G141" s="93">
        <v>16265665</v>
      </c>
      <c r="H141" s="58">
        <v>0</v>
      </c>
      <c r="I141" s="58">
        <f t="shared" si="2"/>
        <v>16265665</v>
      </c>
      <c r="J141" s="22">
        <v>43508</v>
      </c>
    </row>
    <row r="142" spans="1:10" x14ac:dyDescent="0.2">
      <c r="A142" s="54" t="s">
        <v>12</v>
      </c>
      <c r="B142" s="66" t="s">
        <v>14</v>
      </c>
      <c r="C142" s="90">
        <v>800140949</v>
      </c>
      <c r="D142" s="85" t="s">
        <v>75</v>
      </c>
      <c r="E142" s="91">
        <v>900008328</v>
      </c>
      <c r="F142" s="92" t="s">
        <v>207</v>
      </c>
      <c r="G142" s="93">
        <v>16263968</v>
      </c>
      <c r="H142" s="58">
        <v>0</v>
      </c>
      <c r="I142" s="58">
        <f t="shared" si="2"/>
        <v>16263968</v>
      </c>
      <c r="J142" s="22">
        <v>43508</v>
      </c>
    </row>
    <row r="143" spans="1:10" x14ac:dyDescent="0.2">
      <c r="A143" s="54" t="s">
        <v>12</v>
      </c>
      <c r="B143" s="66" t="s">
        <v>14</v>
      </c>
      <c r="C143" s="90">
        <v>800140949</v>
      </c>
      <c r="D143" s="85" t="s">
        <v>75</v>
      </c>
      <c r="E143" s="91">
        <v>800205977</v>
      </c>
      <c r="F143" s="92" t="s">
        <v>208</v>
      </c>
      <c r="G143" s="93">
        <v>15890880</v>
      </c>
      <c r="H143" s="58">
        <v>0</v>
      </c>
      <c r="I143" s="58">
        <f t="shared" si="2"/>
        <v>15890880</v>
      </c>
      <c r="J143" s="22">
        <v>43508</v>
      </c>
    </row>
    <row r="144" spans="1:10" x14ac:dyDescent="0.2">
      <c r="A144" s="54" t="s">
        <v>12</v>
      </c>
      <c r="B144" s="66" t="s">
        <v>14</v>
      </c>
      <c r="C144" s="90">
        <v>800140949</v>
      </c>
      <c r="D144" s="85" t="s">
        <v>75</v>
      </c>
      <c r="E144" s="91">
        <v>900386591</v>
      </c>
      <c r="F144" s="92" t="s">
        <v>209</v>
      </c>
      <c r="G144" s="93">
        <v>15453530</v>
      </c>
      <c r="H144" s="58">
        <v>0</v>
      </c>
      <c r="I144" s="58">
        <f t="shared" si="2"/>
        <v>15453530</v>
      </c>
      <c r="J144" s="22">
        <v>43508</v>
      </c>
    </row>
    <row r="145" spans="1:10" x14ac:dyDescent="0.2">
      <c r="A145" s="54" t="s">
        <v>12</v>
      </c>
      <c r="B145" s="66" t="s">
        <v>14</v>
      </c>
      <c r="C145" s="90">
        <v>800140949</v>
      </c>
      <c r="D145" s="85" t="s">
        <v>75</v>
      </c>
      <c r="E145" s="91">
        <v>890982264</v>
      </c>
      <c r="F145" s="92" t="s">
        <v>210</v>
      </c>
      <c r="G145" s="93">
        <v>15149788.000000002</v>
      </c>
      <c r="H145" s="58">
        <v>0</v>
      </c>
      <c r="I145" s="58">
        <f t="shared" si="2"/>
        <v>15149788.000000002</v>
      </c>
      <c r="J145" s="22">
        <v>43508</v>
      </c>
    </row>
    <row r="146" spans="1:10" x14ac:dyDescent="0.2">
      <c r="A146" s="54" t="s">
        <v>12</v>
      </c>
      <c r="B146" s="66" t="s">
        <v>14</v>
      </c>
      <c r="C146" s="90">
        <v>800140949</v>
      </c>
      <c r="D146" s="85" t="s">
        <v>75</v>
      </c>
      <c r="E146" s="91">
        <v>809011613</v>
      </c>
      <c r="F146" s="92" t="s">
        <v>211</v>
      </c>
      <c r="G146" s="93">
        <v>15000000</v>
      </c>
      <c r="H146" s="58">
        <v>0</v>
      </c>
      <c r="I146" s="58">
        <f t="shared" si="2"/>
        <v>15000000</v>
      </c>
      <c r="J146" s="22">
        <v>43508</v>
      </c>
    </row>
    <row r="147" spans="1:10" x14ac:dyDescent="0.2">
      <c r="A147" s="54" t="s">
        <v>12</v>
      </c>
      <c r="B147" s="66" t="s">
        <v>14</v>
      </c>
      <c r="C147" s="90">
        <v>800140949</v>
      </c>
      <c r="D147" s="85" t="s">
        <v>75</v>
      </c>
      <c r="E147" s="91">
        <v>890208758</v>
      </c>
      <c r="F147" s="92" t="s">
        <v>212</v>
      </c>
      <c r="G147" s="93">
        <v>14949520</v>
      </c>
      <c r="H147" s="58">
        <v>0</v>
      </c>
      <c r="I147" s="58">
        <f t="shared" si="2"/>
        <v>14949520</v>
      </c>
      <c r="J147" s="22">
        <v>43508</v>
      </c>
    </row>
    <row r="148" spans="1:10" x14ac:dyDescent="0.2">
      <c r="A148" s="54" t="s">
        <v>12</v>
      </c>
      <c r="B148" s="66" t="s">
        <v>14</v>
      </c>
      <c r="C148" s="90">
        <v>800140949</v>
      </c>
      <c r="D148" s="85" t="s">
        <v>75</v>
      </c>
      <c r="E148" s="91">
        <v>830090640</v>
      </c>
      <c r="F148" s="92" t="s">
        <v>213</v>
      </c>
      <c r="G148" s="93">
        <v>14854371</v>
      </c>
      <c r="H148" s="58">
        <v>0</v>
      </c>
      <c r="I148" s="58">
        <f t="shared" si="2"/>
        <v>14854371</v>
      </c>
      <c r="J148" s="22">
        <v>43508</v>
      </c>
    </row>
    <row r="149" spans="1:10" x14ac:dyDescent="0.2">
      <c r="A149" s="54" t="s">
        <v>12</v>
      </c>
      <c r="B149" s="66" t="s">
        <v>13</v>
      </c>
      <c r="C149" s="90">
        <v>800140949</v>
      </c>
      <c r="D149" s="85" t="s">
        <v>75</v>
      </c>
      <c r="E149" s="91">
        <v>890324177</v>
      </c>
      <c r="F149" s="92" t="s">
        <v>214</v>
      </c>
      <c r="G149" s="93">
        <v>14812869.380000001</v>
      </c>
      <c r="H149" s="58">
        <v>0</v>
      </c>
      <c r="I149" s="58">
        <f t="shared" si="2"/>
        <v>14812869.380000001</v>
      </c>
      <c r="J149" s="22">
        <v>43508</v>
      </c>
    </row>
    <row r="150" spans="1:10" x14ac:dyDescent="0.2">
      <c r="A150" s="54" t="s">
        <v>12</v>
      </c>
      <c r="B150" s="66" t="s">
        <v>13</v>
      </c>
      <c r="C150" s="90">
        <v>800140949</v>
      </c>
      <c r="D150" s="85" t="s">
        <v>75</v>
      </c>
      <c r="E150" s="91">
        <v>801001406</v>
      </c>
      <c r="F150" s="92" t="s">
        <v>215</v>
      </c>
      <c r="G150" s="93">
        <v>14372805</v>
      </c>
      <c r="H150" s="58">
        <v>0</v>
      </c>
      <c r="I150" s="58">
        <f t="shared" si="2"/>
        <v>14372805</v>
      </c>
      <c r="J150" s="22">
        <v>43508</v>
      </c>
    </row>
    <row r="151" spans="1:10" x14ac:dyDescent="0.2">
      <c r="A151" s="54" t="s">
        <v>12</v>
      </c>
      <c r="B151" s="66" t="s">
        <v>13</v>
      </c>
      <c r="C151" s="90">
        <v>800140949</v>
      </c>
      <c r="D151" s="85" t="s">
        <v>75</v>
      </c>
      <c r="E151" s="91">
        <v>900204617</v>
      </c>
      <c r="F151" s="92" t="s">
        <v>216</v>
      </c>
      <c r="G151" s="93">
        <v>14128912</v>
      </c>
      <c r="H151" s="58">
        <v>0</v>
      </c>
      <c r="I151" s="58">
        <f t="shared" si="2"/>
        <v>14128912</v>
      </c>
      <c r="J151" s="22">
        <v>43508</v>
      </c>
    </row>
    <row r="152" spans="1:10" x14ac:dyDescent="0.2">
      <c r="A152" s="54" t="s">
        <v>12</v>
      </c>
      <c r="B152" s="66" t="s">
        <v>13</v>
      </c>
      <c r="C152" s="90">
        <v>800140949</v>
      </c>
      <c r="D152" s="85" t="s">
        <v>75</v>
      </c>
      <c r="E152" s="91">
        <v>900190045</v>
      </c>
      <c r="F152" s="92" t="s">
        <v>217</v>
      </c>
      <c r="G152" s="93">
        <v>14128587</v>
      </c>
      <c r="H152" s="58">
        <v>0</v>
      </c>
      <c r="I152" s="58">
        <f t="shared" si="2"/>
        <v>14128587</v>
      </c>
      <c r="J152" s="22">
        <v>43508</v>
      </c>
    </row>
    <row r="153" spans="1:10" x14ac:dyDescent="0.2">
      <c r="A153" s="54" t="s">
        <v>12</v>
      </c>
      <c r="B153" s="66" t="s">
        <v>13</v>
      </c>
      <c r="C153" s="90">
        <v>800140949</v>
      </c>
      <c r="D153" s="85" t="s">
        <v>75</v>
      </c>
      <c r="E153" s="91">
        <v>890801495</v>
      </c>
      <c r="F153" s="92" t="s">
        <v>218</v>
      </c>
      <c r="G153" s="93">
        <v>13926691.09</v>
      </c>
      <c r="H153" s="58">
        <v>0</v>
      </c>
      <c r="I153" s="58">
        <f t="shared" si="2"/>
        <v>13926691.09</v>
      </c>
      <c r="J153" s="22">
        <v>43508</v>
      </c>
    </row>
    <row r="154" spans="1:10" x14ac:dyDescent="0.2">
      <c r="A154" s="54" t="s">
        <v>12</v>
      </c>
      <c r="B154" s="66" t="s">
        <v>13</v>
      </c>
      <c r="C154" s="90">
        <v>800140949</v>
      </c>
      <c r="D154" s="85" t="s">
        <v>75</v>
      </c>
      <c r="E154" s="91">
        <v>830053297</v>
      </c>
      <c r="F154" s="92" t="s">
        <v>219</v>
      </c>
      <c r="G154" s="93">
        <v>13451149</v>
      </c>
      <c r="H154" s="58">
        <v>0</v>
      </c>
      <c r="I154" s="58">
        <f t="shared" si="2"/>
        <v>13451149</v>
      </c>
      <c r="J154" s="22">
        <v>43508</v>
      </c>
    </row>
    <row r="155" spans="1:10" x14ac:dyDescent="0.2">
      <c r="A155" s="54" t="s">
        <v>12</v>
      </c>
      <c r="B155" s="66" t="s">
        <v>13</v>
      </c>
      <c r="C155" s="90">
        <v>800140949</v>
      </c>
      <c r="D155" s="85" t="s">
        <v>75</v>
      </c>
      <c r="E155" s="91">
        <v>811046900</v>
      </c>
      <c r="F155" s="92" t="s">
        <v>220</v>
      </c>
      <c r="G155" s="93">
        <v>12958374.109999996</v>
      </c>
      <c r="H155" s="58">
        <v>0</v>
      </c>
      <c r="I155" s="58">
        <f t="shared" si="2"/>
        <v>12958374.109999996</v>
      </c>
      <c r="J155" s="22">
        <v>43508</v>
      </c>
    </row>
    <row r="156" spans="1:10" x14ac:dyDescent="0.2">
      <c r="A156" s="54" t="s">
        <v>12</v>
      </c>
      <c r="B156" s="66" t="s">
        <v>13</v>
      </c>
      <c r="C156" s="90">
        <v>800140949</v>
      </c>
      <c r="D156" s="85" t="s">
        <v>75</v>
      </c>
      <c r="E156" s="91">
        <v>900168938</v>
      </c>
      <c r="F156" s="92" t="s">
        <v>221</v>
      </c>
      <c r="G156" s="93">
        <v>12542000</v>
      </c>
      <c r="H156" s="58">
        <v>0</v>
      </c>
      <c r="I156" s="58">
        <f t="shared" si="2"/>
        <v>12542000</v>
      </c>
      <c r="J156" s="22">
        <v>43508</v>
      </c>
    </row>
    <row r="157" spans="1:10" x14ac:dyDescent="0.2">
      <c r="A157" s="54" t="s">
        <v>12</v>
      </c>
      <c r="B157" s="66" t="s">
        <v>13</v>
      </c>
      <c r="C157" s="90">
        <v>800140949</v>
      </c>
      <c r="D157" s="85" t="s">
        <v>75</v>
      </c>
      <c r="E157" s="91">
        <v>807000799</v>
      </c>
      <c r="F157" s="92" t="s">
        <v>222</v>
      </c>
      <c r="G157" s="93">
        <v>12236234</v>
      </c>
      <c r="H157" s="58">
        <v>0</v>
      </c>
      <c r="I157" s="58">
        <f t="shared" si="2"/>
        <v>12236234</v>
      </c>
      <c r="J157" s="22">
        <v>43508</v>
      </c>
    </row>
    <row r="158" spans="1:10" x14ac:dyDescent="0.2">
      <c r="A158" s="54" t="s">
        <v>12</v>
      </c>
      <c r="B158" s="66" t="s">
        <v>13</v>
      </c>
      <c r="C158" s="90">
        <v>800140949</v>
      </c>
      <c r="D158" s="85" t="s">
        <v>75</v>
      </c>
      <c r="E158" s="91">
        <v>900717787</v>
      </c>
      <c r="F158" s="92" t="s">
        <v>223</v>
      </c>
      <c r="G158" s="93">
        <v>12200409.5</v>
      </c>
      <c r="H158" s="58">
        <v>0</v>
      </c>
      <c r="I158" s="58">
        <f t="shared" si="2"/>
        <v>12200409.5</v>
      </c>
      <c r="J158" s="22">
        <v>43508</v>
      </c>
    </row>
    <row r="159" spans="1:10" x14ac:dyDescent="0.2">
      <c r="A159" s="54" t="s">
        <v>12</v>
      </c>
      <c r="B159" s="66" t="s">
        <v>13</v>
      </c>
      <c r="C159" s="90">
        <v>800140949</v>
      </c>
      <c r="D159" s="85" t="s">
        <v>75</v>
      </c>
      <c r="E159" s="91">
        <v>802024683</v>
      </c>
      <c r="F159" s="92" t="s">
        <v>224</v>
      </c>
      <c r="G159" s="93">
        <v>12098215.489999998</v>
      </c>
      <c r="H159" s="58">
        <v>0</v>
      </c>
      <c r="I159" s="58">
        <f t="shared" si="2"/>
        <v>12098215.489999998</v>
      </c>
      <c r="J159" s="22">
        <v>43508</v>
      </c>
    </row>
    <row r="160" spans="1:10" x14ac:dyDescent="0.2">
      <c r="A160" s="54" t="s">
        <v>12</v>
      </c>
      <c r="B160" s="66" t="s">
        <v>13</v>
      </c>
      <c r="C160" s="90">
        <v>800140949</v>
      </c>
      <c r="D160" s="85" t="s">
        <v>75</v>
      </c>
      <c r="E160" s="91">
        <v>900502421</v>
      </c>
      <c r="F160" s="92" t="s">
        <v>225</v>
      </c>
      <c r="G160" s="93">
        <v>11901120</v>
      </c>
      <c r="H160" s="58">
        <v>0</v>
      </c>
      <c r="I160" s="58">
        <f t="shared" si="2"/>
        <v>11901120</v>
      </c>
      <c r="J160" s="22">
        <v>43508</v>
      </c>
    </row>
    <row r="161" spans="1:10" x14ac:dyDescent="0.2">
      <c r="A161" s="54" t="s">
        <v>12</v>
      </c>
      <c r="B161" s="66" t="s">
        <v>13</v>
      </c>
      <c r="C161" s="90">
        <v>800140949</v>
      </c>
      <c r="D161" s="85" t="s">
        <v>75</v>
      </c>
      <c r="E161" s="91">
        <v>900613550</v>
      </c>
      <c r="F161" s="92" t="s">
        <v>226</v>
      </c>
      <c r="G161" s="93">
        <v>11647288</v>
      </c>
      <c r="H161" s="58">
        <v>0</v>
      </c>
      <c r="I161" s="58">
        <f t="shared" si="2"/>
        <v>11647288</v>
      </c>
      <c r="J161" s="22">
        <v>43508</v>
      </c>
    </row>
    <row r="162" spans="1:10" x14ac:dyDescent="0.2">
      <c r="A162" s="54" t="s">
        <v>12</v>
      </c>
      <c r="B162" s="66" t="s">
        <v>13</v>
      </c>
      <c r="C162" s="90">
        <v>800140949</v>
      </c>
      <c r="D162" s="85" t="s">
        <v>75</v>
      </c>
      <c r="E162" s="91">
        <v>900223749</v>
      </c>
      <c r="F162" s="92" t="s">
        <v>227</v>
      </c>
      <c r="G162" s="93">
        <v>11569392</v>
      </c>
      <c r="H162" s="58">
        <v>0</v>
      </c>
      <c r="I162" s="58">
        <f t="shared" si="2"/>
        <v>11569392</v>
      </c>
      <c r="J162" s="22">
        <v>43508</v>
      </c>
    </row>
    <row r="163" spans="1:10" x14ac:dyDescent="0.2">
      <c r="A163" s="54" t="s">
        <v>12</v>
      </c>
      <c r="B163" s="66" t="s">
        <v>13</v>
      </c>
      <c r="C163" s="90">
        <v>800140949</v>
      </c>
      <c r="D163" s="85" t="s">
        <v>75</v>
      </c>
      <c r="E163" s="91">
        <v>860090566</v>
      </c>
      <c r="F163" s="92" t="s">
        <v>228</v>
      </c>
      <c r="G163" s="93">
        <v>11089008</v>
      </c>
      <c r="H163" s="58">
        <v>0</v>
      </c>
      <c r="I163" s="58">
        <f t="shared" si="2"/>
        <v>11089008</v>
      </c>
      <c r="J163" s="22">
        <v>43508</v>
      </c>
    </row>
    <row r="164" spans="1:10" x14ac:dyDescent="0.2">
      <c r="A164" s="54" t="s">
        <v>12</v>
      </c>
      <c r="B164" s="66" t="s">
        <v>13</v>
      </c>
      <c r="C164" s="90">
        <v>800140949</v>
      </c>
      <c r="D164" s="85" t="s">
        <v>75</v>
      </c>
      <c r="E164" s="91">
        <v>860066191</v>
      </c>
      <c r="F164" s="92" t="s">
        <v>229</v>
      </c>
      <c r="G164" s="93">
        <v>10781840.039999999</v>
      </c>
      <c r="H164" s="58">
        <v>0</v>
      </c>
      <c r="I164" s="58">
        <f t="shared" si="2"/>
        <v>10781840.039999999</v>
      </c>
      <c r="J164" s="22">
        <v>43508</v>
      </c>
    </row>
    <row r="165" spans="1:10" x14ac:dyDescent="0.2">
      <c r="A165" s="54" t="s">
        <v>12</v>
      </c>
      <c r="B165" s="66" t="s">
        <v>13</v>
      </c>
      <c r="C165" s="90">
        <v>800140949</v>
      </c>
      <c r="D165" s="85" t="s">
        <v>75</v>
      </c>
      <c r="E165" s="91">
        <v>860035992</v>
      </c>
      <c r="F165" s="92" t="s">
        <v>230</v>
      </c>
      <c r="G165" s="93">
        <v>10665428.280000001</v>
      </c>
      <c r="H165" s="58">
        <v>0</v>
      </c>
      <c r="I165" s="58">
        <f t="shared" si="2"/>
        <v>10665428.280000001</v>
      </c>
      <c r="J165" s="22">
        <v>43508</v>
      </c>
    </row>
    <row r="166" spans="1:10" x14ac:dyDescent="0.2">
      <c r="A166" s="54" t="s">
        <v>12</v>
      </c>
      <c r="B166" s="66" t="s">
        <v>13</v>
      </c>
      <c r="C166" s="90">
        <v>800140949</v>
      </c>
      <c r="D166" s="85" t="s">
        <v>75</v>
      </c>
      <c r="E166" s="91">
        <v>900217343</v>
      </c>
      <c r="F166" s="92" t="s">
        <v>231</v>
      </c>
      <c r="G166" s="93">
        <v>10079300</v>
      </c>
      <c r="H166" s="58">
        <v>0</v>
      </c>
      <c r="I166" s="58">
        <f t="shared" si="2"/>
        <v>10079300</v>
      </c>
      <c r="J166" s="22">
        <v>43508</v>
      </c>
    </row>
    <row r="167" spans="1:10" x14ac:dyDescent="0.2">
      <c r="A167" s="54" t="s">
        <v>12</v>
      </c>
      <c r="B167" s="66" t="s">
        <v>13</v>
      </c>
      <c r="C167" s="90">
        <v>800140949</v>
      </c>
      <c r="D167" s="85" t="s">
        <v>75</v>
      </c>
      <c r="E167" s="91">
        <v>813010145</v>
      </c>
      <c r="F167" s="92" t="s">
        <v>232</v>
      </c>
      <c r="G167" s="93">
        <v>9890914.0099999998</v>
      </c>
      <c r="H167" s="58">
        <v>0</v>
      </c>
      <c r="I167" s="58">
        <f t="shared" si="2"/>
        <v>9890914.0099999998</v>
      </c>
      <c r="J167" s="22">
        <v>43508</v>
      </c>
    </row>
    <row r="168" spans="1:10" x14ac:dyDescent="0.2">
      <c r="A168" s="54" t="s">
        <v>12</v>
      </c>
      <c r="B168" s="66" t="s">
        <v>13</v>
      </c>
      <c r="C168" s="90">
        <v>800140949</v>
      </c>
      <c r="D168" s="85" t="s">
        <v>75</v>
      </c>
      <c r="E168" s="91">
        <v>813011577</v>
      </c>
      <c r="F168" s="92" t="s">
        <v>233</v>
      </c>
      <c r="G168" s="93">
        <v>9735015</v>
      </c>
      <c r="H168" s="58">
        <v>0</v>
      </c>
      <c r="I168" s="58">
        <f t="shared" si="2"/>
        <v>9735015</v>
      </c>
      <c r="J168" s="22">
        <v>43508</v>
      </c>
    </row>
    <row r="169" spans="1:10" x14ac:dyDescent="0.2">
      <c r="A169" s="54" t="s">
        <v>12</v>
      </c>
      <c r="B169" s="66" t="s">
        <v>13</v>
      </c>
      <c r="C169" s="90">
        <v>800140949</v>
      </c>
      <c r="D169" s="85" t="s">
        <v>75</v>
      </c>
      <c r="E169" s="91">
        <v>900110074</v>
      </c>
      <c r="F169" s="92" t="s">
        <v>234</v>
      </c>
      <c r="G169" s="93">
        <v>9239984.4100000001</v>
      </c>
      <c r="H169" s="58">
        <v>0</v>
      </c>
      <c r="I169" s="58">
        <f t="shared" si="2"/>
        <v>9239984.4100000001</v>
      </c>
      <c r="J169" s="22">
        <v>43508</v>
      </c>
    </row>
    <row r="170" spans="1:10" x14ac:dyDescent="0.2">
      <c r="A170" s="54" t="s">
        <v>12</v>
      </c>
      <c r="B170" s="66" t="s">
        <v>13</v>
      </c>
      <c r="C170" s="90">
        <v>800140949</v>
      </c>
      <c r="D170" s="85" t="s">
        <v>75</v>
      </c>
      <c r="E170" s="91">
        <v>900181419</v>
      </c>
      <c r="F170" s="92" t="s">
        <v>235</v>
      </c>
      <c r="G170" s="93">
        <v>9232008.1100000013</v>
      </c>
      <c r="H170" s="58">
        <v>0</v>
      </c>
      <c r="I170" s="58">
        <f t="shared" si="2"/>
        <v>9232008.1100000013</v>
      </c>
      <c r="J170" s="22">
        <v>43508</v>
      </c>
    </row>
    <row r="171" spans="1:10" x14ac:dyDescent="0.2">
      <c r="A171" s="54" t="s">
        <v>12</v>
      </c>
      <c r="B171" s="66" t="s">
        <v>13</v>
      </c>
      <c r="C171" s="90">
        <v>800140949</v>
      </c>
      <c r="D171" s="85" t="s">
        <v>75</v>
      </c>
      <c r="E171" s="91">
        <v>830005028</v>
      </c>
      <c r="F171" s="92" t="s">
        <v>236</v>
      </c>
      <c r="G171" s="93">
        <v>8870000</v>
      </c>
      <c r="H171" s="58">
        <v>0</v>
      </c>
      <c r="I171" s="58">
        <f t="shared" si="2"/>
        <v>8870000</v>
      </c>
      <c r="J171" s="22">
        <v>43508</v>
      </c>
    </row>
    <row r="172" spans="1:10" x14ac:dyDescent="0.2">
      <c r="A172" s="54" t="s">
        <v>12</v>
      </c>
      <c r="B172" s="66" t="s">
        <v>13</v>
      </c>
      <c r="C172" s="90">
        <v>800140949</v>
      </c>
      <c r="D172" s="85" t="s">
        <v>75</v>
      </c>
      <c r="E172" s="91">
        <v>819000134</v>
      </c>
      <c r="F172" s="92" t="s">
        <v>237</v>
      </c>
      <c r="G172" s="93">
        <v>8790647</v>
      </c>
      <c r="H172" s="58">
        <v>0</v>
      </c>
      <c r="I172" s="58">
        <f t="shared" si="2"/>
        <v>8790647</v>
      </c>
      <c r="J172" s="22">
        <v>43508</v>
      </c>
    </row>
    <row r="173" spans="1:10" x14ac:dyDescent="0.2">
      <c r="A173" s="54" t="s">
        <v>12</v>
      </c>
      <c r="B173" s="66" t="s">
        <v>13</v>
      </c>
      <c r="C173" s="90">
        <v>800140949</v>
      </c>
      <c r="D173" s="85" t="s">
        <v>75</v>
      </c>
      <c r="E173" s="91">
        <v>900359092</v>
      </c>
      <c r="F173" s="92" t="s">
        <v>238</v>
      </c>
      <c r="G173" s="93">
        <v>8720040</v>
      </c>
      <c r="H173" s="58">
        <v>0</v>
      </c>
      <c r="I173" s="58">
        <f t="shared" si="2"/>
        <v>8720040</v>
      </c>
      <c r="J173" s="22">
        <v>43508</v>
      </c>
    </row>
    <row r="174" spans="1:10" x14ac:dyDescent="0.2">
      <c r="A174" s="54" t="s">
        <v>12</v>
      </c>
      <c r="B174" s="66" t="s">
        <v>13</v>
      </c>
      <c r="C174" s="90">
        <v>800140949</v>
      </c>
      <c r="D174" s="85" t="s">
        <v>75</v>
      </c>
      <c r="E174" s="91">
        <v>804014898</v>
      </c>
      <c r="F174" s="92" t="s">
        <v>239</v>
      </c>
      <c r="G174" s="93">
        <v>8350280</v>
      </c>
      <c r="H174" s="58">
        <v>0</v>
      </c>
      <c r="I174" s="58">
        <f t="shared" si="2"/>
        <v>8350280</v>
      </c>
      <c r="J174" s="22">
        <v>43508</v>
      </c>
    </row>
    <row r="175" spans="1:10" x14ac:dyDescent="0.2">
      <c r="A175" s="54" t="s">
        <v>12</v>
      </c>
      <c r="B175" s="66" t="s">
        <v>13</v>
      </c>
      <c r="C175" s="90">
        <v>800140949</v>
      </c>
      <c r="D175" s="85" t="s">
        <v>75</v>
      </c>
      <c r="E175" s="91">
        <v>900377863</v>
      </c>
      <c r="F175" s="92" t="s">
        <v>240</v>
      </c>
      <c r="G175" s="93">
        <v>8305100</v>
      </c>
      <c r="H175" s="58">
        <v>0</v>
      </c>
      <c r="I175" s="58">
        <f t="shared" si="2"/>
        <v>8305100</v>
      </c>
      <c r="J175" s="22">
        <v>43508</v>
      </c>
    </row>
    <row r="176" spans="1:10" x14ac:dyDescent="0.2">
      <c r="A176" s="54" t="s">
        <v>12</v>
      </c>
      <c r="B176" s="66" t="s">
        <v>13</v>
      </c>
      <c r="C176" s="90">
        <v>800140949</v>
      </c>
      <c r="D176" s="85" t="s">
        <v>75</v>
      </c>
      <c r="E176" s="91">
        <v>900172110</v>
      </c>
      <c r="F176" s="92" t="s">
        <v>241</v>
      </c>
      <c r="G176" s="93">
        <v>8266200</v>
      </c>
      <c r="H176" s="58">
        <v>0</v>
      </c>
      <c r="I176" s="58">
        <f t="shared" si="2"/>
        <v>8266200</v>
      </c>
      <c r="J176" s="22">
        <v>43508</v>
      </c>
    </row>
    <row r="177" spans="1:10" x14ac:dyDescent="0.2">
      <c r="A177" s="54" t="s">
        <v>12</v>
      </c>
      <c r="B177" s="66" t="s">
        <v>13</v>
      </c>
      <c r="C177" s="90">
        <v>800140949</v>
      </c>
      <c r="D177" s="85" t="s">
        <v>75</v>
      </c>
      <c r="E177" s="91">
        <v>891409390</v>
      </c>
      <c r="F177" s="92" t="s">
        <v>242</v>
      </c>
      <c r="G177" s="93">
        <v>8264817</v>
      </c>
      <c r="H177" s="58">
        <v>0</v>
      </c>
      <c r="I177" s="58">
        <f t="shared" si="2"/>
        <v>8264817</v>
      </c>
      <c r="J177" s="22">
        <v>43508</v>
      </c>
    </row>
    <row r="178" spans="1:10" x14ac:dyDescent="0.2">
      <c r="A178" s="54" t="s">
        <v>12</v>
      </c>
      <c r="B178" s="66" t="s">
        <v>13</v>
      </c>
      <c r="C178" s="90">
        <v>800140949</v>
      </c>
      <c r="D178" s="85" t="s">
        <v>75</v>
      </c>
      <c r="E178" s="91">
        <v>900138815</v>
      </c>
      <c r="F178" s="92" t="s">
        <v>243</v>
      </c>
      <c r="G178" s="93">
        <v>8156388</v>
      </c>
      <c r="H178" s="58">
        <v>0</v>
      </c>
      <c r="I178" s="58">
        <f t="shared" si="2"/>
        <v>8156388</v>
      </c>
      <c r="J178" s="22">
        <v>43508</v>
      </c>
    </row>
    <row r="179" spans="1:10" x14ac:dyDescent="0.2">
      <c r="A179" s="54" t="s">
        <v>12</v>
      </c>
      <c r="B179" s="66" t="s">
        <v>13</v>
      </c>
      <c r="C179" s="90">
        <v>800140949</v>
      </c>
      <c r="D179" s="85" t="s">
        <v>75</v>
      </c>
      <c r="E179" s="91">
        <v>812005522</v>
      </c>
      <c r="F179" s="92" t="s">
        <v>244</v>
      </c>
      <c r="G179" s="93">
        <v>7531158</v>
      </c>
      <c r="H179" s="58">
        <v>0</v>
      </c>
      <c r="I179" s="58">
        <f t="shared" si="2"/>
        <v>7531158</v>
      </c>
      <c r="J179" s="22">
        <v>43508</v>
      </c>
    </row>
    <row r="180" spans="1:10" x14ac:dyDescent="0.2">
      <c r="A180" s="54" t="s">
        <v>12</v>
      </c>
      <c r="B180" s="66" t="s">
        <v>13</v>
      </c>
      <c r="C180" s="90">
        <v>800140949</v>
      </c>
      <c r="D180" s="85" t="s">
        <v>75</v>
      </c>
      <c r="E180" s="91">
        <v>820001181</v>
      </c>
      <c r="F180" s="92" t="s">
        <v>245</v>
      </c>
      <c r="G180" s="93">
        <v>6584974</v>
      </c>
      <c r="H180" s="58">
        <v>0</v>
      </c>
      <c r="I180" s="58">
        <f t="shared" si="2"/>
        <v>6584974</v>
      </c>
      <c r="J180" s="22">
        <v>43508</v>
      </c>
    </row>
    <row r="181" spans="1:10" x14ac:dyDescent="0.2">
      <c r="A181" s="54" t="s">
        <v>12</v>
      </c>
      <c r="B181" s="66" t="s">
        <v>13</v>
      </c>
      <c r="C181" s="90">
        <v>800140949</v>
      </c>
      <c r="D181" s="85" t="s">
        <v>75</v>
      </c>
      <c r="E181" s="91">
        <v>890301430</v>
      </c>
      <c r="F181" s="92" t="s">
        <v>246</v>
      </c>
      <c r="G181" s="93">
        <v>6571830</v>
      </c>
      <c r="H181" s="58">
        <v>0</v>
      </c>
      <c r="I181" s="58">
        <f t="shared" si="2"/>
        <v>6571830</v>
      </c>
      <c r="J181" s="22">
        <v>43508</v>
      </c>
    </row>
    <row r="182" spans="1:10" x14ac:dyDescent="0.2">
      <c r="A182" s="54" t="s">
        <v>12</v>
      </c>
      <c r="B182" s="66" t="s">
        <v>13</v>
      </c>
      <c r="C182" s="90">
        <v>800140949</v>
      </c>
      <c r="D182" s="85" t="s">
        <v>75</v>
      </c>
      <c r="E182" s="91">
        <v>900198012</v>
      </c>
      <c r="F182" s="92" t="s">
        <v>247</v>
      </c>
      <c r="G182" s="93">
        <v>6525388</v>
      </c>
      <c r="H182" s="58">
        <v>0</v>
      </c>
      <c r="I182" s="58">
        <f t="shared" si="2"/>
        <v>6525388</v>
      </c>
      <c r="J182" s="22">
        <v>43508</v>
      </c>
    </row>
    <row r="183" spans="1:10" x14ac:dyDescent="0.2">
      <c r="A183" s="54" t="s">
        <v>12</v>
      </c>
      <c r="B183" s="66" t="s">
        <v>13</v>
      </c>
      <c r="C183" s="90">
        <v>800140949</v>
      </c>
      <c r="D183" s="85" t="s">
        <v>75</v>
      </c>
      <c r="E183" s="91">
        <v>900119472</v>
      </c>
      <c r="F183" s="92" t="s">
        <v>248</v>
      </c>
      <c r="G183" s="93">
        <v>6487600</v>
      </c>
      <c r="H183" s="58">
        <v>0</v>
      </c>
      <c r="I183" s="58">
        <f t="shared" si="2"/>
        <v>6487600</v>
      </c>
      <c r="J183" s="22">
        <v>43508</v>
      </c>
    </row>
    <row r="184" spans="1:10" x14ac:dyDescent="0.2">
      <c r="A184" s="54" t="s">
        <v>12</v>
      </c>
      <c r="B184" s="66" t="s">
        <v>13</v>
      </c>
      <c r="C184" s="90">
        <v>800140949</v>
      </c>
      <c r="D184" s="85" t="s">
        <v>75</v>
      </c>
      <c r="E184" s="91">
        <v>900476271</v>
      </c>
      <c r="F184" s="92" t="s">
        <v>249</v>
      </c>
      <c r="G184" s="93">
        <v>6443587.2200000007</v>
      </c>
      <c r="H184" s="58">
        <v>0</v>
      </c>
      <c r="I184" s="58">
        <f t="shared" si="2"/>
        <v>6443587.2200000007</v>
      </c>
      <c r="J184" s="22">
        <v>43508</v>
      </c>
    </row>
    <row r="185" spans="1:10" x14ac:dyDescent="0.2">
      <c r="A185" s="54" t="s">
        <v>12</v>
      </c>
      <c r="B185" s="66" t="s">
        <v>13</v>
      </c>
      <c r="C185" s="90">
        <v>800140949</v>
      </c>
      <c r="D185" s="85" t="s">
        <v>75</v>
      </c>
      <c r="E185" s="91">
        <v>860015905</v>
      </c>
      <c r="F185" s="92" t="s">
        <v>250</v>
      </c>
      <c r="G185" s="93">
        <v>6435000</v>
      </c>
      <c r="H185" s="58">
        <v>0</v>
      </c>
      <c r="I185" s="58">
        <f t="shared" si="2"/>
        <v>6435000</v>
      </c>
      <c r="J185" s="22">
        <v>43508</v>
      </c>
    </row>
    <row r="186" spans="1:10" x14ac:dyDescent="0.2">
      <c r="A186" s="54" t="s">
        <v>12</v>
      </c>
      <c r="B186" s="66" t="s">
        <v>13</v>
      </c>
      <c r="C186" s="90">
        <v>800140949</v>
      </c>
      <c r="D186" s="85" t="s">
        <v>75</v>
      </c>
      <c r="E186" s="91">
        <v>900532504</v>
      </c>
      <c r="F186" s="92" t="s">
        <v>251</v>
      </c>
      <c r="G186" s="93">
        <v>6250665</v>
      </c>
      <c r="H186" s="58">
        <v>0</v>
      </c>
      <c r="I186" s="58">
        <f t="shared" si="2"/>
        <v>6250665</v>
      </c>
      <c r="J186" s="22">
        <v>43508</v>
      </c>
    </row>
    <row r="187" spans="1:10" x14ac:dyDescent="0.2">
      <c r="A187" s="54" t="s">
        <v>12</v>
      </c>
      <c r="B187" s="66" t="s">
        <v>13</v>
      </c>
      <c r="C187" s="90">
        <v>800140949</v>
      </c>
      <c r="D187" s="85" t="s">
        <v>75</v>
      </c>
      <c r="E187" s="91">
        <v>900228989</v>
      </c>
      <c r="F187" s="92" t="s">
        <v>252</v>
      </c>
      <c r="G187" s="93">
        <v>6112403</v>
      </c>
      <c r="H187" s="58">
        <v>0</v>
      </c>
      <c r="I187" s="58">
        <f t="shared" si="2"/>
        <v>6112403</v>
      </c>
      <c r="J187" s="22">
        <v>43508</v>
      </c>
    </row>
    <row r="188" spans="1:10" x14ac:dyDescent="0.2">
      <c r="A188" s="54" t="s">
        <v>12</v>
      </c>
      <c r="B188" s="66" t="s">
        <v>13</v>
      </c>
      <c r="C188" s="90">
        <v>800140949</v>
      </c>
      <c r="D188" s="85" t="s">
        <v>75</v>
      </c>
      <c r="E188" s="91">
        <v>891180026</v>
      </c>
      <c r="F188" s="92" t="s">
        <v>253</v>
      </c>
      <c r="G188" s="93">
        <v>5855579</v>
      </c>
      <c r="H188" s="58">
        <v>0</v>
      </c>
      <c r="I188" s="58">
        <f t="shared" si="2"/>
        <v>5855579</v>
      </c>
      <c r="J188" s="22">
        <v>43508</v>
      </c>
    </row>
    <row r="189" spans="1:10" x14ac:dyDescent="0.2">
      <c r="A189" s="54" t="s">
        <v>12</v>
      </c>
      <c r="B189" s="66" t="s">
        <v>13</v>
      </c>
      <c r="C189" s="90">
        <v>800140949</v>
      </c>
      <c r="D189" s="85" t="s">
        <v>75</v>
      </c>
      <c r="E189" s="91">
        <v>800231235</v>
      </c>
      <c r="F189" s="92" t="s">
        <v>254</v>
      </c>
      <c r="G189" s="93">
        <v>5802825.5999999996</v>
      </c>
      <c r="H189" s="58">
        <v>0</v>
      </c>
      <c r="I189" s="58">
        <f t="shared" si="2"/>
        <v>5802825.5999999996</v>
      </c>
      <c r="J189" s="22">
        <v>43508</v>
      </c>
    </row>
    <row r="190" spans="1:10" x14ac:dyDescent="0.2">
      <c r="A190" s="54" t="s">
        <v>12</v>
      </c>
      <c r="B190" s="66" t="s">
        <v>13</v>
      </c>
      <c r="C190" s="90">
        <v>800140949</v>
      </c>
      <c r="D190" s="85" t="s">
        <v>75</v>
      </c>
      <c r="E190" s="91">
        <v>900002780</v>
      </c>
      <c r="F190" s="92" t="s">
        <v>255</v>
      </c>
      <c r="G190" s="93">
        <v>5752540</v>
      </c>
      <c r="H190" s="58">
        <v>0</v>
      </c>
      <c r="I190" s="58">
        <f t="shared" si="2"/>
        <v>5752540</v>
      </c>
      <c r="J190" s="22">
        <v>43508</v>
      </c>
    </row>
    <row r="191" spans="1:10" x14ac:dyDescent="0.2">
      <c r="A191" s="54" t="s">
        <v>12</v>
      </c>
      <c r="B191" s="66" t="s">
        <v>13</v>
      </c>
      <c r="C191" s="90">
        <v>800140949</v>
      </c>
      <c r="D191" s="85" t="s">
        <v>75</v>
      </c>
      <c r="E191" s="91">
        <v>900120098</v>
      </c>
      <c r="F191" s="92" t="s">
        <v>256</v>
      </c>
      <c r="G191" s="93">
        <v>5627159</v>
      </c>
      <c r="H191" s="58">
        <v>0</v>
      </c>
      <c r="I191" s="58">
        <f t="shared" si="2"/>
        <v>5627159</v>
      </c>
      <c r="J191" s="22">
        <v>43508</v>
      </c>
    </row>
    <row r="192" spans="1:10" x14ac:dyDescent="0.2">
      <c r="A192" s="54" t="s">
        <v>12</v>
      </c>
      <c r="B192" s="66" t="s">
        <v>13</v>
      </c>
      <c r="C192" s="90">
        <v>800140949</v>
      </c>
      <c r="D192" s="85" t="s">
        <v>75</v>
      </c>
      <c r="E192" s="91">
        <v>892001588</v>
      </c>
      <c r="F192" s="92" t="s">
        <v>257</v>
      </c>
      <c r="G192" s="93">
        <v>5618385</v>
      </c>
      <c r="H192" s="58">
        <v>0</v>
      </c>
      <c r="I192" s="58">
        <f t="shared" si="2"/>
        <v>5618385</v>
      </c>
      <c r="J192" s="22">
        <v>43508</v>
      </c>
    </row>
    <row r="193" spans="1:10" x14ac:dyDescent="0.2">
      <c r="A193" s="54" t="s">
        <v>12</v>
      </c>
      <c r="B193" s="66" t="s">
        <v>13</v>
      </c>
      <c r="C193" s="90">
        <v>800140949</v>
      </c>
      <c r="D193" s="85" t="s">
        <v>75</v>
      </c>
      <c r="E193" s="91">
        <v>890908522</v>
      </c>
      <c r="F193" s="92" t="s">
        <v>258</v>
      </c>
      <c r="G193" s="93">
        <v>5595890</v>
      </c>
      <c r="H193" s="58">
        <v>0</v>
      </c>
      <c r="I193" s="58">
        <f t="shared" si="2"/>
        <v>5595890</v>
      </c>
      <c r="J193" s="22">
        <v>43508</v>
      </c>
    </row>
    <row r="194" spans="1:10" x14ac:dyDescent="0.2">
      <c r="A194" s="54" t="s">
        <v>12</v>
      </c>
      <c r="B194" s="66" t="s">
        <v>13</v>
      </c>
      <c r="C194" s="90">
        <v>800140949</v>
      </c>
      <c r="D194" s="85" t="s">
        <v>75</v>
      </c>
      <c r="E194" s="91">
        <v>900344741</v>
      </c>
      <c r="F194" s="92" t="s">
        <v>259</v>
      </c>
      <c r="G194" s="93">
        <v>5560000</v>
      </c>
      <c r="H194" s="58">
        <v>0</v>
      </c>
      <c r="I194" s="58">
        <f t="shared" si="2"/>
        <v>5560000</v>
      </c>
      <c r="J194" s="22">
        <v>43508</v>
      </c>
    </row>
    <row r="195" spans="1:10" x14ac:dyDescent="0.2">
      <c r="A195" s="54" t="s">
        <v>12</v>
      </c>
      <c r="B195" s="66" t="s">
        <v>13</v>
      </c>
      <c r="C195" s="90">
        <v>800140949</v>
      </c>
      <c r="D195" s="85" t="s">
        <v>75</v>
      </c>
      <c r="E195" s="91">
        <v>891411381</v>
      </c>
      <c r="F195" s="92" t="s">
        <v>260</v>
      </c>
      <c r="G195" s="93">
        <v>5526300</v>
      </c>
      <c r="H195" s="58">
        <v>0</v>
      </c>
      <c r="I195" s="58">
        <f t="shared" si="2"/>
        <v>5526300</v>
      </c>
      <c r="J195" s="22">
        <v>43508</v>
      </c>
    </row>
    <row r="196" spans="1:10" x14ac:dyDescent="0.2">
      <c r="A196" s="54" t="s">
        <v>12</v>
      </c>
      <c r="B196" s="66" t="s">
        <v>13</v>
      </c>
      <c r="C196" s="90">
        <v>800140949</v>
      </c>
      <c r="D196" s="85" t="s">
        <v>75</v>
      </c>
      <c r="E196" s="91">
        <v>816007055</v>
      </c>
      <c r="F196" s="92" t="s">
        <v>261</v>
      </c>
      <c r="G196" s="93">
        <v>5479139</v>
      </c>
      <c r="H196" s="58">
        <v>0</v>
      </c>
      <c r="I196" s="58">
        <f t="shared" si="2"/>
        <v>5479139</v>
      </c>
      <c r="J196" s="22">
        <v>43508</v>
      </c>
    </row>
    <row r="197" spans="1:10" x14ac:dyDescent="0.2">
      <c r="A197" s="54" t="s">
        <v>12</v>
      </c>
      <c r="B197" s="66" t="s">
        <v>13</v>
      </c>
      <c r="C197" s="90">
        <v>800140949</v>
      </c>
      <c r="D197" s="85" t="s">
        <v>75</v>
      </c>
      <c r="E197" s="91">
        <v>810002335</v>
      </c>
      <c r="F197" s="92" t="s">
        <v>262</v>
      </c>
      <c r="G197" s="93">
        <v>5371833.9000000004</v>
      </c>
      <c r="H197" s="58">
        <v>0</v>
      </c>
      <c r="I197" s="58">
        <f t="shared" si="2"/>
        <v>5371833.9000000004</v>
      </c>
      <c r="J197" s="22">
        <v>43508</v>
      </c>
    </row>
    <row r="198" spans="1:10" x14ac:dyDescent="0.2">
      <c r="A198" s="54" t="s">
        <v>12</v>
      </c>
      <c r="B198" s="66" t="s">
        <v>13</v>
      </c>
      <c r="C198" s="90">
        <v>800140949</v>
      </c>
      <c r="D198" s="85" t="s">
        <v>75</v>
      </c>
      <c r="E198" s="91">
        <v>900393910</v>
      </c>
      <c r="F198" s="92" t="s">
        <v>263</v>
      </c>
      <c r="G198" s="93">
        <v>5346500</v>
      </c>
      <c r="H198" s="58">
        <v>0</v>
      </c>
      <c r="I198" s="58">
        <f t="shared" si="2"/>
        <v>5346500</v>
      </c>
      <c r="J198" s="22">
        <v>43508</v>
      </c>
    </row>
  </sheetData>
  <sheetProtection algorithmName="SHA-512" hashValue="hz5eBobuWgqsqsnxvRzN73LQdb/sKNpk3QZOb5A96aai57DAlPlOi50UrO19hzJJw4lXdvATsOoKFi3zonZSlA==" saltValue="RwTZOROJgGQk3G7zLolOhg==" spinCount="100000" sheet="1" objects="1" scenarios="1"/>
  <autoFilter ref="A8:J8" xr:uid="{1B56144A-2199-4BFD-B896-8AE99078B253}"/>
  <mergeCells count="2">
    <mergeCell ref="A2:J2"/>
    <mergeCell ref="A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6F96-72BC-4642-B3A5-C67B3C5E24C6}">
  <sheetPr codeName="Hoja4"/>
  <dimension ref="A2:K85"/>
  <sheetViews>
    <sheetView topLeftCell="A59" workbookViewId="0">
      <selection activeCell="F79" sqref="F79"/>
    </sheetView>
  </sheetViews>
  <sheetFormatPr baseColWidth="10" defaultRowHeight="12" x14ac:dyDescent="0.2"/>
  <cols>
    <col min="1" max="1" width="11.42578125" style="1"/>
    <col min="2" max="2" width="11.7109375" style="1" bestFit="1" customWidth="1"/>
    <col min="3" max="3" width="11.42578125" style="1"/>
    <col min="4" max="4" width="11.42578125" style="59"/>
    <col min="5" max="5" width="12.140625" style="57" bestFit="1" customWidth="1"/>
    <col min="6" max="6" width="29.85546875" style="1" bestFit="1" customWidth="1"/>
    <col min="7" max="7" width="19.42578125" style="1" bestFit="1" customWidth="1"/>
    <col min="8" max="8" width="17.140625" style="1" bestFit="1" customWidth="1"/>
    <col min="9" max="10" width="20" style="1" bestFit="1" customWidth="1"/>
    <col min="11" max="16384" width="11.42578125" style="1"/>
  </cols>
  <sheetData>
    <row r="2" spans="1:11" x14ac:dyDescent="0.2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</row>
    <row r="4" spans="1:11" x14ac:dyDescent="0.2">
      <c r="A4" s="60" t="s">
        <v>458</v>
      </c>
      <c r="B4" s="60"/>
      <c r="C4" s="60"/>
      <c r="D4" s="60"/>
      <c r="E4" s="60"/>
      <c r="F4" s="60"/>
      <c r="G4" s="60"/>
      <c r="H4" s="60"/>
      <c r="I4" s="60"/>
      <c r="J4" s="60"/>
    </row>
    <row r="9" spans="1:11" ht="24" x14ac:dyDescent="0.2">
      <c r="A9" s="2" t="s">
        <v>1</v>
      </c>
      <c r="B9" s="2" t="s">
        <v>2</v>
      </c>
      <c r="C9" s="3" t="s">
        <v>3</v>
      </c>
      <c r="D9" s="3" t="s">
        <v>4</v>
      </c>
      <c r="E9" s="62" t="s">
        <v>5</v>
      </c>
      <c r="F9" s="4" t="s">
        <v>6</v>
      </c>
      <c r="G9" s="63" t="s">
        <v>7</v>
      </c>
      <c r="H9" s="2" t="s">
        <v>8</v>
      </c>
      <c r="I9" s="2" t="s">
        <v>9</v>
      </c>
      <c r="J9" s="63" t="s">
        <v>10</v>
      </c>
      <c r="K9" s="2" t="s">
        <v>11</v>
      </c>
    </row>
    <row r="10" spans="1:11" x14ac:dyDescent="0.2">
      <c r="A10" s="64" t="s">
        <v>264</v>
      </c>
      <c r="B10" s="64" t="s">
        <v>265</v>
      </c>
      <c r="C10" s="68" t="s">
        <v>12</v>
      </c>
      <c r="D10" s="66" t="s">
        <v>13</v>
      </c>
      <c r="E10" s="96">
        <v>800251440</v>
      </c>
      <c r="F10" s="71" t="s">
        <v>278</v>
      </c>
      <c r="G10" s="69">
        <v>0</v>
      </c>
      <c r="H10" s="69">
        <v>0</v>
      </c>
      <c r="I10" s="69">
        <v>0</v>
      </c>
      <c r="J10" s="69">
        <v>9999569528.5400009</v>
      </c>
      <c r="K10" s="97">
        <v>43522</v>
      </c>
    </row>
    <row r="11" spans="1:11" x14ac:dyDescent="0.2">
      <c r="A11" s="64" t="s">
        <v>264</v>
      </c>
      <c r="B11" s="64" t="s">
        <v>265</v>
      </c>
      <c r="C11" s="68" t="s">
        <v>12</v>
      </c>
      <c r="D11" s="66" t="s">
        <v>13</v>
      </c>
      <c r="E11" s="96">
        <v>860066942</v>
      </c>
      <c r="F11" s="71" t="s">
        <v>270</v>
      </c>
      <c r="G11" s="69">
        <v>0</v>
      </c>
      <c r="H11" s="69">
        <v>0</v>
      </c>
      <c r="I11" s="69">
        <v>0</v>
      </c>
      <c r="J11" s="69">
        <v>12915537736.92</v>
      </c>
      <c r="K11" s="97">
        <v>43522</v>
      </c>
    </row>
    <row r="12" spans="1:11" x14ac:dyDescent="0.2">
      <c r="A12" s="64" t="s">
        <v>264</v>
      </c>
      <c r="B12" s="64" t="s">
        <v>265</v>
      </c>
      <c r="C12" s="68" t="s">
        <v>12</v>
      </c>
      <c r="D12" s="66" t="s">
        <v>13</v>
      </c>
      <c r="E12" s="96">
        <v>800088702</v>
      </c>
      <c r="F12" s="71" t="s">
        <v>276</v>
      </c>
      <c r="G12" s="69">
        <v>0</v>
      </c>
      <c r="H12" s="69">
        <v>0</v>
      </c>
      <c r="I12" s="69">
        <v>0</v>
      </c>
      <c r="J12" s="69">
        <v>13393820963.969999</v>
      </c>
      <c r="K12" s="97">
        <v>43522</v>
      </c>
    </row>
    <row r="13" spans="1:11" x14ac:dyDescent="0.2">
      <c r="A13" s="64" t="s">
        <v>264</v>
      </c>
      <c r="B13" s="64" t="s">
        <v>265</v>
      </c>
      <c r="C13" s="68" t="s">
        <v>12</v>
      </c>
      <c r="D13" s="66" t="s">
        <v>13</v>
      </c>
      <c r="E13" s="96">
        <v>800130907</v>
      </c>
      <c r="F13" s="71" t="s">
        <v>279</v>
      </c>
      <c r="G13" s="69">
        <v>0</v>
      </c>
      <c r="H13" s="69">
        <v>0</v>
      </c>
      <c r="I13" s="69">
        <v>0</v>
      </c>
      <c r="J13" s="69">
        <v>2327235885.3099999</v>
      </c>
      <c r="K13" s="97">
        <v>43522</v>
      </c>
    </row>
    <row r="14" spans="1:11" x14ac:dyDescent="0.2">
      <c r="A14" s="64" t="s">
        <v>264</v>
      </c>
      <c r="B14" s="64" t="s">
        <v>265</v>
      </c>
      <c r="C14" s="68" t="s">
        <v>12</v>
      </c>
      <c r="D14" s="66" t="s">
        <v>13</v>
      </c>
      <c r="E14" s="96">
        <v>830113831</v>
      </c>
      <c r="F14" s="71" t="s">
        <v>268</v>
      </c>
      <c r="G14" s="69">
        <v>0</v>
      </c>
      <c r="H14" s="69">
        <v>0</v>
      </c>
      <c r="I14" s="69">
        <v>0</v>
      </c>
      <c r="J14" s="69">
        <v>453426442.19999999</v>
      </c>
      <c r="K14" s="97">
        <v>43522</v>
      </c>
    </row>
    <row r="15" spans="1:11" x14ac:dyDescent="0.2">
      <c r="A15" s="64" t="s">
        <v>264</v>
      </c>
      <c r="B15" s="64" t="s">
        <v>265</v>
      </c>
      <c r="C15" s="68" t="s">
        <v>12</v>
      </c>
      <c r="D15" s="66" t="s">
        <v>13</v>
      </c>
      <c r="E15" s="96">
        <v>900156264</v>
      </c>
      <c r="F15" s="71" t="s">
        <v>272</v>
      </c>
      <c r="G15" s="69">
        <v>0</v>
      </c>
      <c r="H15" s="69">
        <v>0</v>
      </c>
      <c r="I15" s="69">
        <v>0</v>
      </c>
      <c r="J15" s="69">
        <v>53219920659.339996</v>
      </c>
      <c r="K15" s="97">
        <v>43522</v>
      </c>
    </row>
    <row r="16" spans="1:11" x14ac:dyDescent="0.2">
      <c r="A16" s="64" t="s">
        <v>264</v>
      </c>
      <c r="B16" s="64" t="s">
        <v>265</v>
      </c>
      <c r="C16" s="68" t="s">
        <v>12</v>
      </c>
      <c r="D16" s="66" t="s">
        <v>13</v>
      </c>
      <c r="E16" s="96">
        <v>805001157</v>
      </c>
      <c r="F16" s="71" t="s">
        <v>273</v>
      </c>
      <c r="G16" s="69">
        <v>0</v>
      </c>
      <c r="H16" s="69">
        <v>0</v>
      </c>
      <c r="I16" s="69">
        <v>0</v>
      </c>
      <c r="J16" s="69">
        <v>8138729014.5600004</v>
      </c>
      <c r="K16" s="97">
        <v>43522</v>
      </c>
    </row>
    <row r="17" spans="1:11" x14ac:dyDescent="0.2">
      <c r="A17" s="64" t="s">
        <v>264</v>
      </c>
      <c r="B17" s="64" t="s">
        <v>265</v>
      </c>
      <c r="C17" s="68" t="s">
        <v>12</v>
      </c>
      <c r="D17" s="66" t="s">
        <v>13</v>
      </c>
      <c r="E17" s="96">
        <v>830074184</v>
      </c>
      <c r="F17" s="71" t="s">
        <v>275</v>
      </c>
      <c r="G17" s="69">
        <v>0</v>
      </c>
      <c r="H17" s="69">
        <v>0</v>
      </c>
      <c r="I17" s="69">
        <v>0</v>
      </c>
      <c r="J17" s="69">
        <v>300716.40000000002</v>
      </c>
      <c r="K17" s="97">
        <v>43522</v>
      </c>
    </row>
    <row r="18" spans="1:11" x14ac:dyDescent="0.2">
      <c r="A18" s="64" t="s">
        <v>264</v>
      </c>
      <c r="B18" s="64" t="s">
        <v>265</v>
      </c>
      <c r="C18" s="68" t="s">
        <v>12</v>
      </c>
      <c r="D18" s="66" t="s">
        <v>13</v>
      </c>
      <c r="E18" s="96">
        <v>830009783</v>
      </c>
      <c r="F18" s="71" t="s">
        <v>277</v>
      </c>
      <c r="G18" s="69">
        <v>0</v>
      </c>
      <c r="H18" s="69">
        <v>0</v>
      </c>
      <c r="I18" s="69">
        <v>0</v>
      </c>
      <c r="J18" s="69">
        <v>961299348.65999997</v>
      </c>
      <c r="K18" s="97">
        <v>43522</v>
      </c>
    </row>
    <row r="19" spans="1:11" x14ac:dyDescent="0.2">
      <c r="A19" s="64" t="s">
        <v>264</v>
      </c>
      <c r="B19" s="64" t="s">
        <v>265</v>
      </c>
      <c r="C19" s="68" t="s">
        <v>12</v>
      </c>
      <c r="D19" s="66" t="s">
        <v>13</v>
      </c>
      <c r="E19" s="96">
        <v>805000427</v>
      </c>
      <c r="F19" s="71" t="s">
        <v>269</v>
      </c>
      <c r="G19" s="69">
        <v>0</v>
      </c>
      <c r="H19" s="69">
        <v>0</v>
      </c>
      <c r="I19" s="69">
        <v>0</v>
      </c>
      <c r="J19" s="69">
        <v>16583771198.969999</v>
      </c>
      <c r="K19" s="97">
        <v>43522</v>
      </c>
    </row>
    <row r="20" spans="1:11" x14ac:dyDescent="0.2">
      <c r="A20" s="64" t="s">
        <v>264</v>
      </c>
      <c r="B20" s="64" t="s">
        <v>265</v>
      </c>
      <c r="C20" s="68" t="s">
        <v>12</v>
      </c>
      <c r="D20" s="66" t="s">
        <v>13</v>
      </c>
      <c r="E20" s="96">
        <v>901097473</v>
      </c>
      <c r="F20" s="71" t="s">
        <v>280</v>
      </c>
      <c r="G20" s="69">
        <v>0</v>
      </c>
      <c r="H20" s="69">
        <v>0</v>
      </c>
      <c r="I20" s="69">
        <v>0</v>
      </c>
      <c r="J20" s="69">
        <v>2865064455</v>
      </c>
      <c r="K20" s="97">
        <v>43522</v>
      </c>
    </row>
    <row r="21" spans="1:11" x14ac:dyDescent="0.2">
      <c r="A21" s="64" t="s">
        <v>264</v>
      </c>
      <c r="B21" s="64" t="s">
        <v>265</v>
      </c>
      <c r="C21" s="68" t="s">
        <v>12</v>
      </c>
      <c r="D21" s="66" t="s">
        <v>13</v>
      </c>
      <c r="E21" s="96">
        <v>830003564</v>
      </c>
      <c r="F21" s="71" t="s">
        <v>274</v>
      </c>
      <c r="G21" s="69">
        <v>0</v>
      </c>
      <c r="H21" s="69">
        <v>0</v>
      </c>
      <c r="I21" s="69">
        <v>0</v>
      </c>
      <c r="J21" s="69">
        <v>11514965964.030001</v>
      </c>
      <c r="K21" s="97">
        <v>43522</v>
      </c>
    </row>
    <row r="22" spans="1:11" x14ac:dyDescent="0.2">
      <c r="A22" s="64" t="s">
        <v>264</v>
      </c>
      <c r="B22" s="64" t="s">
        <v>265</v>
      </c>
      <c r="C22" s="68" t="s">
        <v>12</v>
      </c>
      <c r="D22" s="66" t="s">
        <v>14</v>
      </c>
      <c r="E22" s="96">
        <v>830113831</v>
      </c>
      <c r="F22" s="71" t="s">
        <v>268</v>
      </c>
      <c r="G22" s="69">
        <v>0</v>
      </c>
      <c r="H22" s="69">
        <v>0</v>
      </c>
      <c r="I22" s="69">
        <v>0</v>
      </c>
      <c r="J22" s="69">
        <v>23016614.850000001</v>
      </c>
      <c r="K22" s="97">
        <v>43522</v>
      </c>
    </row>
    <row r="23" spans="1:11" x14ac:dyDescent="0.2">
      <c r="A23" s="64" t="s">
        <v>264</v>
      </c>
      <c r="B23" s="64" t="s">
        <v>265</v>
      </c>
      <c r="C23" s="68" t="s">
        <v>12</v>
      </c>
      <c r="D23" s="66" t="s">
        <v>14</v>
      </c>
      <c r="E23" s="96">
        <v>900156264</v>
      </c>
      <c r="F23" s="71" t="s">
        <v>272</v>
      </c>
      <c r="G23" s="69">
        <v>0</v>
      </c>
      <c r="H23" s="69">
        <v>0</v>
      </c>
      <c r="I23" s="69">
        <v>0</v>
      </c>
      <c r="J23" s="69">
        <v>6410104385.2600002</v>
      </c>
      <c r="K23" s="97">
        <v>43522</v>
      </c>
    </row>
    <row r="24" spans="1:11" x14ac:dyDescent="0.2">
      <c r="A24" s="64" t="s">
        <v>264</v>
      </c>
      <c r="B24" s="64" t="s">
        <v>265</v>
      </c>
      <c r="C24" s="68" t="s">
        <v>12</v>
      </c>
      <c r="D24" s="66" t="s">
        <v>14</v>
      </c>
      <c r="E24" s="96">
        <v>830009783</v>
      </c>
      <c r="F24" s="71" t="s">
        <v>277</v>
      </c>
      <c r="G24" s="69">
        <v>0</v>
      </c>
      <c r="H24" s="69">
        <v>0</v>
      </c>
      <c r="I24" s="69">
        <v>0</v>
      </c>
      <c r="J24" s="69">
        <v>36821884.5</v>
      </c>
      <c r="K24" s="97">
        <v>43522</v>
      </c>
    </row>
    <row r="25" spans="1:11" x14ac:dyDescent="0.2">
      <c r="A25" s="64" t="s">
        <v>264</v>
      </c>
      <c r="B25" s="64" t="s">
        <v>265</v>
      </c>
      <c r="C25" s="68" t="s">
        <v>12</v>
      </c>
      <c r="D25" s="66" t="s">
        <v>14</v>
      </c>
      <c r="E25" s="96">
        <v>800251440</v>
      </c>
      <c r="F25" s="71" t="s">
        <v>278</v>
      </c>
      <c r="G25" s="69">
        <v>0</v>
      </c>
      <c r="H25" s="69">
        <v>0</v>
      </c>
      <c r="I25" s="69">
        <v>0</v>
      </c>
      <c r="J25" s="69">
        <v>162648976.19999999</v>
      </c>
      <c r="K25" s="97">
        <v>43522</v>
      </c>
    </row>
    <row r="26" spans="1:11" x14ac:dyDescent="0.2">
      <c r="A26" s="64" t="s">
        <v>264</v>
      </c>
      <c r="B26" s="64" t="s">
        <v>265</v>
      </c>
      <c r="C26" s="68" t="s">
        <v>12</v>
      </c>
      <c r="D26" s="66" t="s">
        <v>14</v>
      </c>
      <c r="E26" s="96">
        <v>830003564</v>
      </c>
      <c r="F26" s="71" t="s">
        <v>274</v>
      </c>
      <c r="G26" s="69">
        <v>0</v>
      </c>
      <c r="H26" s="69">
        <v>0</v>
      </c>
      <c r="I26" s="69">
        <v>0</v>
      </c>
      <c r="J26" s="69">
        <v>414472495.10000002</v>
      </c>
      <c r="K26" s="97">
        <v>43522</v>
      </c>
    </row>
    <row r="27" spans="1:11" x14ac:dyDescent="0.2">
      <c r="A27" s="64" t="s">
        <v>264</v>
      </c>
      <c r="B27" s="64" t="s">
        <v>265</v>
      </c>
      <c r="C27" s="68" t="s">
        <v>12</v>
      </c>
      <c r="D27" s="66" t="s">
        <v>14</v>
      </c>
      <c r="E27" s="96">
        <v>800088702</v>
      </c>
      <c r="F27" s="71" t="s">
        <v>276</v>
      </c>
      <c r="G27" s="69">
        <v>0</v>
      </c>
      <c r="H27" s="69">
        <v>0</v>
      </c>
      <c r="I27" s="69">
        <v>0</v>
      </c>
      <c r="J27" s="69">
        <v>394099776.54000002</v>
      </c>
      <c r="K27" s="97">
        <v>43522</v>
      </c>
    </row>
    <row r="28" spans="1:11" x14ac:dyDescent="0.2">
      <c r="A28" s="64" t="s">
        <v>264</v>
      </c>
      <c r="B28" s="64" t="s">
        <v>265</v>
      </c>
      <c r="C28" s="68" t="s">
        <v>12</v>
      </c>
      <c r="D28" s="66" t="s">
        <v>14</v>
      </c>
      <c r="E28" s="96">
        <v>800130907</v>
      </c>
      <c r="F28" s="71" t="s">
        <v>279</v>
      </c>
      <c r="G28" s="69">
        <v>0</v>
      </c>
      <c r="H28" s="69">
        <v>0</v>
      </c>
      <c r="I28" s="69">
        <v>0</v>
      </c>
      <c r="J28" s="69">
        <v>275717299.11000001</v>
      </c>
      <c r="K28" s="97">
        <v>43522</v>
      </c>
    </row>
    <row r="29" spans="1:11" x14ac:dyDescent="0.2">
      <c r="A29" s="64" t="s">
        <v>264</v>
      </c>
      <c r="B29" s="64" t="s">
        <v>265</v>
      </c>
      <c r="C29" s="68" t="s">
        <v>12</v>
      </c>
      <c r="D29" s="66" t="s">
        <v>14</v>
      </c>
      <c r="E29" s="96">
        <v>805001157</v>
      </c>
      <c r="F29" s="71" t="s">
        <v>273</v>
      </c>
      <c r="G29" s="69">
        <v>0</v>
      </c>
      <c r="H29" s="69">
        <v>0</v>
      </c>
      <c r="I29" s="69">
        <v>0</v>
      </c>
      <c r="J29" s="69">
        <v>885900246.48000002</v>
      </c>
      <c r="K29" s="97">
        <v>43522</v>
      </c>
    </row>
    <row r="30" spans="1:11" x14ac:dyDescent="0.2">
      <c r="A30" s="64" t="s">
        <v>264</v>
      </c>
      <c r="B30" s="64" t="s">
        <v>265</v>
      </c>
      <c r="C30" s="68" t="s">
        <v>12</v>
      </c>
      <c r="D30" s="66" t="s">
        <v>14</v>
      </c>
      <c r="E30" s="96">
        <v>805000427</v>
      </c>
      <c r="F30" s="71" t="s">
        <v>269</v>
      </c>
      <c r="G30" s="69">
        <v>0</v>
      </c>
      <c r="H30" s="69">
        <v>0</v>
      </c>
      <c r="I30" s="69">
        <v>0</v>
      </c>
      <c r="J30" s="69">
        <v>1518032404.3699999</v>
      </c>
      <c r="K30" s="97">
        <v>43522</v>
      </c>
    </row>
    <row r="31" spans="1:11" x14ac:dyDescent="0.2">
      <c r="A31" s="64" t="s">
        <v>264</v>
      </c>
      <c r="B31" s="64" t="s">
        <v>265</v>
      </c>
      <c r="C31" s="68" t="s">
        <v>12</v>
      </c>
      <c r="D31" s="66" t="s">
        <v>14</v>
      </c>
      <c r="E31" s="96">
        <v>860066942</v>
      </c>
      <c r="F31" s="71" t="s">
        <v>270</v>
      </c>
      <c r="G31" s="69">
        <v>0</v>
      </c>
      <c r="H31" s="69">
        <v>0</v>
      </c>
      <c r="I31" s="69">
        <v>0</v>
      </c>
      <c r="J31" s="69">
        <v>648408661.67999995</v>
      </c>
      <c r="K31" s="97">
        <v>43522</v>
      </c>
    </row>
    <row r="32" spans="1:11" x14ac:dyDescent="0.2">
      <c r="A32" s="64" t="s">
        <v>264</v>
      </c>
      <c r="B32" s="64" t="s">
        <v>265</v>
      </c>
      <c r="C32" s="68" t="s">
        <v>12</v>
      </c>
      <c r="D32" s="66" t="s">
        <v>14</v>
      </c>
      <c r="E32" s="96">
        <v>901097473</v>
      </c>
      <c r="F32" s="71" t="s">
        <v>280</v>
      </c>
      <c r="G32" s="69">
        <v>0</v>
      </c>
      <c r="H32" s="69">
        <v>0</v>
      </c>
      <c r="I32" s="69">
        <v>0</v>
      </c>
      <c r="J32" s="69">
        <v>18980920.859999999</v>
      </c>
      <c r="K32" s="97">
        <v>43522</v>
      </c>
    </row>
    <row r="33" spans="1:11" x14ac:dyDescent="0.2">
      <c r="A33" s="64" t="s">
        <v>264</v>
      </c>
      <c r="B33" s="64" t="s">
        <v>265</v>
      </c>
      <c r="C33" s="68" t="s">
        <v>12</v>
      </c>
      <c r="D33" s="98" t="s">
        <v>13</v>
      </c>
      <c r="E33" s="99">
        <v>830113831</v>
      </c>
      <c r="F33" s="71" t="s">
        <v>268</v>
      </c>
      <c r="G33" s="142">
        <v>181876372.64999998</v>
      </c>
      <c r="H33" s="69">
        <v>0</v>
      </c>
      <c r="I33" s="69">
        <v>181876372.64999998</v>
      </c>
      <c r="J33" s="69">
        <v>0</v>
      </c>
      <c r="K33" s="97">
        <v>43522</v>
      </c>
    </row>
    <row r="34" spans="1:11" x14ac:dyDescent="0.2">
      <c r="A34" s="64" t="s">
        <v>264</v>
      </c>
      <c r="B34" s="64" t="s">
        <v>265</v>
      </c>
      <c r="C34" s="68" t="s">
        <v>12</v>
      </c>
      <c r="D34" s="98" t="s">
        <v>13</v>
      </c>
      <c r="E34" s="99">
        <v>890303093</v>
      </c>
      <c r="F34" s="71" t="s">
        <v>271</v>
      </c>
      <c r="G34" s="142">
        <v>2223856866.6799994</v>
      </c>
      <c r="H34" s="69">
        <v>0</v>
      </c>
      <c r="I34" s="69">
        <v>2223856866.6799994</v>
      </c>
      <c r="J34" s="69">
        <v>0</v>
      </c>
      <c r="K34" s="97">
        <v>43522</v>
      </c>
    </row>
    <row r="35" spans="1:11" x14ac:dyDescent="0.2">
      <c r="A35" s="64" t="s">
        <v>264</v>
      </c>
      <c r="B35" s="64" t="s">
        <v>265</v>
      </c>
      <c r="C35" s="68" t="s">
        <v>12</v>
      </c>
      <c r="D35" s="98" t="s">
        <v>13</v>
      </c>
      <c r="E35" s="99">
        <v>860066942</v>
      </c>
      <c r="F35" s="71" t="s">
        <v>270</v>
      </c>
      <c r="G35" s="142">
        <v>2223212974.71</v>
      </c>
      <c r="H35" s="69">
        <v>0</v>
      </c>
      <c r="I35" s="69">
        <v>2223212974.71</v>
      </c>
      <c r="J35" s="69">
        <v>0</v>
      </c>
      <c r="K35" s="97">
        <v>43522</v>
      </c>
    </row>
    <row r="36" spans="1:11" x14ac:dyDescent="0.2">
      <c r="A36" s="64" t="s">
        <v>264</v>
      </c>
      <c r="B36" s="64" t="s">
        <v>265</v>
      </c>
      <c r="C36" s="68" t="s">
        <v>12</v>
      </c>
      <c r="D36" s="98" t="s">
        <v>13</v>
      </c>
      <c r="E36" s="99">
        <v>900156264</v>
      </c>
      <c r="F36" s="71" t="s">
        <v>272</v>
      </c>
      <c r="G36" s="142">
        <v>273965749.19</v>
      </c>
      <c r="H36" s="69">
        <v>273965749.19</v>
      </c>
      <c r="I36" s="69">
        <v>0</v>
      </c>
      <c r="J36" s="69">
        <v>0</v>
      </c>
      <c r="K36" s="97">
        <v>43522</v>
      </c>
    </row>
    <row r="37" spans="1:11" x14ac:dyDescent="0.2">
      <c r="A37" s="64" t="s">
        <v>264</v>
      </c>
      <c r="B37" s="64" t="s">
        <v>265</v>
      </c>
      <c r="C37" s="68" t="s">
        <v>12</v>
      </c>
      <c r="D37" s="98" t="s">
        <v>13</v>
      </c>
      <c r="E37" s="99">
        <v>830003564</v>
      </c>
      <c r="F37" s="71" t="s">
        <v>274</v>
      </c>
      <c r="G37" s="142">
        <v>550000000</v>
      </c>
      <c r="H37" s="69">
        <v>0</v>
      </c>
      <c r="I37" s="69">
        <v>550000000</v>
      </c>
      <c r="J37" s="69">
        <v>0</v>
      </c>
      <c r="K37" s="97">
        <v>43522</v>
      </c>
    </row>
    <row r="38" spans="1:11" x14ac:dyDescent="0.2">
      <c r="A38" s="64" t="s">
        <v>264</v>
      </c>
      <c r="B38" s="64" t="s">
        <v>265</v>
      </c>
      <c r="C38" s="68" t="s">
        <v>12</v>
      </c>
      <c r="D38" s="98" t="s">
        <v>13</v>
      </c>
      <c r="E38" s="99">
        <v>800088702</v>
      </c>
      <c r="F38" s="71" t="s">
        <v>276</v>
      </c>
      <c r="G38" s="142">
        <v>11897179034.310001</v>
      </c>
      <c r="H38" s="69">
        <v>0</v>
      </c>
      <c r="I38" s="69">
        <v>11897179034.310001</v>
      </c>
      <c r="J38" s="69">
        <v>0</v>
      </c>
      <c r="K38" s="97">
        <v>43522</v>
      </c>
    </row>
    <row r="39" spans="1:11" x14ac:dyDescent="0.2">
      <c r="A39" s="64" t="s">
        <v>264</v>
      </c>
      <c r="B39" s="64" t="s">
        <v>265</v>
      </c>
      <c r="C39" s="68" t="s">
        <v>12</v>
      </c>
      <c r="D39" s="98" t="s">
        <v>13</v>
      </c>
      <c r="E39" s="99">
        <v>830009783</v>
      </c>
      <c r="F39" s="71" t="s">
        <v>277</v>
      </c>
      <c r="G39" s="142">
        <v>500811320.32000005</v>
      </c>
      <c r="H39" s="69">
        <v>0</v>
      </c>
      <c r="I39" s="69">
        <v>500811320.32000005</v>
      </c>
      <c r="J39" s="69">
        <v>0</v>
      </c>
      <c r="K39" s="97">
        <v>43522</v>
      </c>
    </row>
    <row r="40" spans="1:11" x14ac:dyDescent="0.2">
      <c r="A40" s="64" t="s">
        <v>264</v>
      </c>
      <c r="B40" s="64" t="s">
        <v>265</v>
      </c>
      <c r="C40" s="68" t="s">
        <v>12</v>
      </c>
      <c r="D40" s="98" t="s">
        <v>13</v>
      </c>
      <c r="E40" s="99">
        <v>800251440</v>
      </c>
      <c r="F40" s="71" t="s">
        <v>278</v>
      </c>
      <c r="G40" s="142">
        <v>11404785464.660002</v>
      </c>
      <c r="H40" s="69">
        <v>0</v>
      </c>
      <c r="I40" s="69">
        <v>11404785464.660002</v>
      </c>
      <c r="J40" s="69">
        <v>0</v>
      </c>
      <c r="K40" s="97">
        <v>43522</v>
      </c>
    </row>
    <row r="41" spans="1:11" x14ac:dyDescent="0.2">
      <c r="A41" s="64" t="s">
        <v>264</v>
      </c>
      <c r="B41" s="64" t="s">
        <v>265</v>
      </c>
      <c r="C41" s="68" t="s">
        <v>12</v>
      </c>
      <c r="D41" s="98" t="s">
        <v>13</v>
      </c>
      <c r="E41" s="99">
        <v>805001157</v>
      </c>
      <c r="F41" s="71" t="s">
        <v>273</v>
      </c>
      <c r="G41" s="142">
        <v>375246930.24000001</v>
      </c>
      <c r="H41" s="69">
        <v>0</v>
      </c>
      <c r="I41" s="69">
        <v>375246930.24000001</v>
      </c>
      <c r="J41" s="69">
        <v>0</v>
      </c>
      <c r="K41" s="97">
        <v>43522</v>
      </c>
    </row>
    <row r="42" spans="1:11" x14ac:dyDescent="0.2">
      <c r="A42" s="64" t="s">
        <v>264</v>
      </c>
      <c r="B42" s="64" t="s">
        <v>265</v>
      </c>
      <c r="C42" s="68" t="s">
        <v>12</v>
      </c>
      <c r="D42" s="98" t="s">
        <v>13</v>
      </c>
      <c r="E42" s="99">
        <v>800130907</v>
      </c>
      <c r="F42" s="71" t="s">
        <v>279</v>
      </c>
      <c r="G42" s="142">
        <v>12172456929.560001</v>
      </c>
      <c r="H42" s="69">
        <v>0</v>
      </c>
      <c r="I42" s="69">
        <v>12172456929.560001</v>
      </c>
      <c r="J42" s="69">
        <v>0</v>
      </c>
      <c r="K42" s="97">
        <v>43522</v>
      </c>
    </row>
    <row r="43" spans="1:11" x14ac:dyDescent="0.2">
      <c r="A43" s="64" t="s">
        <v>264</v>
      </c>
      <c r="B43" s="64" t="s">
        <v>265</v>
      </c>
      <c r="C43" s="68" t="s">
        <v>12</v>
      </c>
      <c r="D43" s="98" t="s">
        <v>13</v>
      </c>
      <c r="E43" s="100">
        <v>901097473</v>
      </c>
      <c r="F43" s="71" t="s">
        <v>280</v>
      </c>
      <c r="G43" s="142">
        <v>6831910381.2299986</v>
      </c>
      <c r="H43" s="69">
        <v>0</v>
      </c>
      <c r="I43" s="69">
        <v>6831910381.2299986</v>
      </c>
      <c r="J43" s="69">
        <v>0</v>
      </c>
      <c r="K43" s="97">
        <v>43522</v>
      </c>
    </row>
    <row r="44" spans="1:11" x14ac:dyDescent="0.2">
      <c r="A44" s="64" t="s">
        <v>264</v>
      </c>
      <c r="B44" s="64" t="s">
        <v>265</v>
      </c>
      <c r="C44" s="68" t="s">
        <v>12</v>
      </c>
      <c r="D44" s="98" t="s">
        <v>14</v>
      </c>
      <c r="E44" s="99">
        <v>830113831</v>
      </c>
      <c r="F44" s="71" t="s">
        <v>268</v>
      </c>
      <c r="G44" s="142">
        <v>0.1</v>
      </c>
      <c r="H44" s="69">
        <v>0</v>
      </c>
      <c r="I44" s="69">
        <v>0.1</v>
      </c>
      <c r="J44" s="69">
        <v>0</v>
      </c>
      <c r="K44" s="97">
        <v>43522</v>
      </c>
    </row>
    <row r="45" spans="1:11" x14ac:dyDescent="0.2">
      <c r="A45" s="64" t="s">
        <v>264</v>
      </c>
      <c r="B45" s="64" t="s">
        <v>265</v>
      </c>
      <c r="C45" s="68" t="s">
        <v>12</v>
      </c>
      <c r="D45" s="98" t="s">
        <v>14</v>
      </c>
      <c r="E45" s="99">
        <v>890303093</v>
      </c>
      <c r="F45" s="71" t="s">
        <v>271</v>
      </c>
      <c r="G45" s="142">
        <v>153757095.78999999</v>
      </c>
      <c r="H45" s="69">
        <v>0</v>
      </c>
      <c r="I45" s="69">
        <v>153757095.78999999</v>
      </c>
      <c r="J45" s="69">
        <v>0</v>
      </c>
      <c r="K45" s="97">
        <v>43522</v>
      </c>
    </row>
    <row r="46" spans="1:11" x14ac:dyDescent="0.2">
      <c r="A46" s="64" t="s">
        <v>264</v>
      </c>
      <c r="B46" s="64" t="s">
        <v>265</v>
      </c>
      <c r="C46" s="68" t="s">
        <v>12</v>
      </c>
      <c r="D46" s="98" t="s">
        <v>14</v>
      </c>
      <c r="E46" s="99">
        <v>860066942</v>
      </c>
      <c r="F46" s="71" t="s">
        <v>270</v>
      </c>
      <c r="G46" s="142">
        <v>285970612.19999999</v>
      </c>
      <c r="H46" s="69">
        <v>0</v>
      </c>
      <c r="I46" s="69">
        <v>285970612.19999999</v>
      </c>
      <c r="J46" s="69">
        <v>0</v>
      </c>
      <c r="K46" s="97">
        <v>43522</v>
      </c>
    </row>
    <row r="47" spans="1:11" x14ac:dyDescent="0.2">
      <c r="A47" s="64" t="s">
        <v>264</v>
      </c>
      <c r="B47" s="64" t="s">
        <v>265</v>
      </c>
      <c r="C47" s="68" t="s">
        <v>12</v>
      </c>
      <c r="D47" s="98" t="s">
        <v>14</v>
      </c>
      <c r="E47" s="99">
        <v>830003564</v>
      </c>
      <c r="F47" s="71" t="s">
        <v>274</v>
      </c>
      <c r="G47" s="142">
        <v>549999999.99999988</v>
      </c>
      <c r="H47" s="69">
        <v>0</v>
      </c>
      <c r="I47" s="69">
        <v>549999999.99999988</v>
      </c>
      <c r="J47" s="69">
        <v>0</v>
      </c>
      <c r="K47" s="97">
        <v>43522</v>
      </c>
    </row>
    <row r="48" spans="1:11" x14ac:dyDescent="0.2">
      <c r="A48" s="64" t="s">
        <v>264</v>
      </c>
      <c r="B48" s="64" t="s">
        <v>265</v>
      </c>
      <c r="C48" s="68" t="s">
        <v>12</v>
      </c>
      <c r="D48" s="98" t="s">
        <v>14</v>
      </c>
      <c r="E48" s="100">
        <v>805000427</v>
      </c>
      <c r="F48" s="71" t="s">
        <v>269</v>
      </c>
      <c r="G48" s="142">
        <v>1148251451.77</v>
      </c>
      <c r="H48" s="69">
        <v>1148251451.77</v>
      </c>
      <c r="I48" s="69">
        <v>0</v>
      </c>
      <c r="J48" s="69">
        <v>0</v>
      </c>
      <c r="K48" s="97">
        <v>43522</v>
      </c>
    </row>
    <row r="49" spans="1:11" x14ac:dyDescent="0.2">
      <c r="A49" s="64" t="s">
        <v>264</v>
      </c>
      <c r="B49" s="64" t="s">
        <v>265</v>
      </c>
      <c r="C49" s="68" t="s">
        <v>12</v>
      </c>
      <c r="D49" s="98" t="s">
        <v>14</v>
      </c>
      <c r="E49" s="99">
        <v>830009783</v>
      </c>
      <c r="F49" s="71" t="s">
        <v>277</v>
      </c>
      <c r="G49" s="142">
        <v>99255983.5</v>
      </c>
      <c r="H49" s="69">
        <v>0</v>
      </c>
      <c r="I49" s="69">
        <v>99255983.5</v>
      </c>
      <c r="J49" s="69">
        <v>0</v>
      </c>
      <c r="K49" s="97">
        <v>43522</v>
      </c>
    </row>
    <row r="50" spans="1:11" x14ac:dyDescent="0.2">
      <c r="A50" s="64" t="s">
        <v>264</v>
      </c>
      <c r="B50" s="64" t="s">
        <v>265</v>
      </c>
      <c r="C50" s="68" t="s">
        <v>12</v>
      </c>
      <c r="D50" s="98" t="s">
        <v>14</v>
      </c>
      <c r="E50" s="99">
        <v>800251440</v>
      </c>
      <c r="F50" s="71" t="s">
        <v>278</v>
      </c>
      <c r="G50" s="142">
        <v>1608982043.2400002</v>
      </c>
      <c r="H50" s="69">
        <v>0</v>
      </c>
      <c r="I50" s="69">
        <v>1608982043.2400002</v>
      </c>
      <c r="J50" s="69">
        <v>0</v>
      </c>
      <c r="K50" s="97">
        <v>43522</v>
      </c>
    </row>
    <row r="51" spans="1:11" x14ac:dyDescent="0.2">
      <c r="A51" s="64" t="s">
        <v>264</v>
      </c>
      <c r="B51" s="64" t="s">
        <v>265</v>
      </c>
      <c r="C51" s="68" t="s">
        <v>12</v>
      </c>
      <c r="D51" s="98" t="s">
        <v>14</v>
      </c>
      <c r="E51" s="99">
        <v>805001157</v>
      </c>
      <c r="F51" s="71" t="s">
        <v>273</v>
      </c>
      <c r="G51" s="142">
        <v>580352013.72000003</v>
      </c>
      <c r="H51" s="69">
        <v>0</v>
      </c>
      <c r="I51" s="69">
        <v>580352013.72000003</v>
      </c>
      <c r="J51" s="69">
        <v>0</v>
      </c>
      <c r="K51" s="97">
        <v>43522</v>
      </c>
    </row>
    <row r="52" spans="1:11" x14ac:dyDescent="0.2">
      <c r="A52" s="64" t="s">
        <v>264</v>
      </c>
      <c r="B52" s="64" t="s">
        <v>265</v>
      </c>
      <c r="C52" s="68" t="s">
        <v>12</v>
      </c>
      <c r="D52" s="98" t="s">
        <v>14</v>
      </c>
      <c r="E52" s="99">
        <v>800130907</v>
      </c>
      <c r="F52" s="71" t="s">
        <v>279</v>
      </c>
      <c r="G52" s="142">
        <v>1479007489.6300001</v>
      </c>
      <c r="H52" s="69">
        <v>0</v>
      </c>
      <c r="I52" s="69">
        <v>1479007489.6300001</v>
      </c>
      <c r="J52" s="69">
        <v>0</v>
      </c>
      <c r="K52" s="97">
        <v>43522</v>
      </c>
    </row>
    <row r="53" spans="1:11" x14ac:dyDescent="0.2">
      <c r="A53" s="64" t="s">
        <v>264</v>
      </c>
      <c r="B53" s="64" t="s">
        <v>265</v>
      </c>
      <c r="C53" s="68" t="s">
        <v>12</v>
      </c>
      <c r="D53" s="98" t="s">
        <v>14</v>
      </c>
      <c r="E53" s="100">
        <v>901097473</v>
      </c>
      <c r="F53" s="71" t="s">
        <v>280</v>
      </c>
      <c r="G53" s="142">
        <v>500750867.10000002</v>
      </c>
      <c r="H53" s="69">
        <v>0</v>
      </c>
      <c r="I53" s="69">
        <v>500750867.10000002</v>
      </c>
      <c r="J53" s="69">
        <v>0</v>
      </c>
      <c r="K53" s="97">
        <v>43522</v>
      </c>
    </row>
    <row r="54" spans="1:11" x14ac:dyDescent="0.2">
      <c r="A54" s="64" t="s">
        <v>264</v>
      </c>
      <c r="B54" s="64" t="s">
        <v>265</v>
      </c>
      <c r="C54" s="68" t="s">
        <v>281</v>
      </c>
      <c r="D54" s="66" t="s">
        <v>14</v>
      </c>
      <c r="E54" s="99">
        <v>800130907</v>
      </c>
      <c r="F54" s="71" t="s">
        <v>279</v>
      </c>
      <c r="G54" s="142">
        <v>961575.75</v>
      </c>
      <c r="H54" s="69">
        <v>0</v>
      </c>
      <c r="I54" s="69">
        <v>961575.75</v>
      </c>
      <c r="J54" s="69">
        <v>0</v>
      </c>
      <c r="K54" s="97">
        <v>43522</v>
      </c>
    </row>
    <row r="55" spans="1:11" x14ac:dyDescent="0.2">
      <c r="A55" s="64" t="s">
        <v>264</v>
      </c>
      <c r="B55" s="64" t="s">
        <v>265</v>
      </c>
      <c r="C55" s="68" t="s">
        <v>281</v>
      </c>
      <c r="D55" s="66" t="s">
        <v>14</v>
      </c>
      <c r="E55" s="100">
        <v>901097473</v>
      </c>
      <c r="F55" s="71" t="s">
        <v>280</v>
      </c>
      <c r="G55" s="142">
        <v>36951931.170000002</v>
      </c>
      <c r="H55" s="69">
        <v>0</v>
      </c>
      <c r="I55" s="69">
        <v>36951931.170000002</v>
      </c>
      <c r="J55" s="69">
        <v>0</v>
      </c>
      <c r="K55" s="97">
        <v>43522</v>
      </c>
    </row>
    <row r="56" spans="1:11" x14ac:dyDescent="0.2">
      <c r="A56" s="64" t="s">
        <v>264</v>
      </c>
      <c r="B56" s="64" t="s">
        <v>265</v>
      </c>
      <c r="C56" s="68" t="s">
        <v>12</v>
      </c>
      <c r="D56" s="66" t="s">
        <v>13</v>
      </c>
      <c r="E56" s="90">
        <v>800088702</v>
      </c>
      <c r="F56" s="71" t="s">
        <v>276</v>
      </c>
      <c r="G56" s="69">
        <v>0</v>
      </c>
      <c r="H56" s="69">
        <v>0</v>
      </c>
      <c r="I56" s="69">
        <v>0</v>
      </c>
      <c r="J56" s="69">
        <v>10350391218.84</v>
      </c>
      <c r="K56" s="97">
        <v>43522</v>
      </c>
    </row>
    <row r="57" spans="1:11" x14ac:dyDescent="0.2">
      <c r="A57" s="64" t="s">
        <v>264</v>
      </c>
      <c r="B57" s="64" t="s">
        <v>265</v>
      </c>
      <c r="C57" s="68" t="s">
        <v>12</v>
      </c>
      <c r="D57" s="66" t="s">
        <v>13</v>
      </c>
      <c r="E57" s="90">
        <v>800130907</v>
      </c>
      <c r="F57" s="71" t="s">
        <v>279</v>
      </c>
      <c r="G57" s="69">
        <v>0</v>
      </c>
      <c r="H57" s="69">
        <v>0</v>
      </c>
      <c r="I57" s="69">
        <v>0</v>
      </c>
      <c r="J57" s="69">
        <v>12172456929.549999</v>
      </c>
      <c r="K57" s="97">
        <v>43522</v>
      </c>
    </row>
    <row r="58" spans="1:11" x14ac:dyDescent="0.2">
      <c r="A58" s="64" t="s">
        <v>264</v>
      </c>
      <c r="B58" s="64" t="s">
        <v>265</v>
      </c>
      <c r="C58" s="68" t="s">
        <v>12</v>
      </c>
      <c r="D58" s="66" t="s">
        <v>13</v>
      </c>
      <c r="E58" s="90">
        <v>800251440</v>
      </c>
      <c r="F58" s="71" t="s">
        <v>278</v>
      </c>
      <c r="G58" s="69">
        <v>0</v>
      </c>
      <c r="H58" s="69">
        <v>0</v>
      </c>
      <c r="I58" s="69">
        <v>0</v>
      </c>
      <c r="J58" s="69">
        <v>11404785464.67</v>
      </c>
      <c r="K58" s="97">
        <v>43522</v>
      </c>
    </row>
    <row r="59" spans="1:11" x14ac:dyDescent="0.2">
      <c r="A59" s="64" t="s">
        <v>264</v>
      </c>
      <c r="B59" s="64" t="s">
        <v>265</v>
      </c>
      <c r="C59" s="68" t="s">
        <v>12</v>
      </c>
      <c r="D59" s="66" t="s">
        <v>13</v>
      </c>
      <c r="E59" s="90">
        <v>805000427</v>
      </c>
      <c r="F59" s="71" t="s">
        <v>269</v>
      </c>
      <c r="G59" s="69">
        <v>0</v>
      </c>
      <c r="H59" s="69">
        <v>0</v>
      </c>
      <c r="I59" s="69">
        <v>0</v>
      </c>
      <c r="J59" s="69">
        <v>1047987647.1900001</v>
      </c>
      <c r="K59" s="97">
        <v>43522</v>
      </c>
    </row>
    <row r="60" spans="1:11" x14ac:dyDescent="0.2">
      <c r="A60" s="64" t="s">
        <v>264</v>
      </c>
      <c r="B60" s="64" t="s">
        <v>265</v>
      </c>
      <c r="C60" s="68" t="s">
        <v>12</v>
      </c>
      <c r="D60" s="66" t="s">
        <v>13</v>
      </c>
      <c r="E60" s="90">
        <v>805001157</v>
      </c>
      <c r="F60" s="71" t="s">
        <v>273</v>
      </c>
      <c r="G60" s="69">
        <v>0</v>
      </c>
      <c r="H60" s="69">
        <v>0</v>
      </c>
      <c r="I60" s="69">
        <v>0</v>
      </c>
      <c r="J60" s="69">
        <v>375246930.24000001</v>
      </c>
      <c r="K60" s="97">
        <v>43522</v>
      </c>
    </row>
    <row r="61" spans="1:11" x14ac:dyDescent="0.2">
      <c r="A61" s="64" t="s">
        <v>264</v>
      </c>
      <c r="B61" s="64" t="s">
        <v>265</v>
      </c>
      <c r="C61" s="68" t="s">
        <v>12</v>
      </c>
      <c r="D61" s="66" t="s">
        <v>13</v>
      </c>
      <c r="E61" s="90">
        <v>830003564</v>
      </c>
      <c r="F61" s="71" t="s">
        <v>274</v>
      </c>
      <c r="G61" s="69">
        <v>0</v>
      </c>
      <c r="H61" s="69">
        <v>0</v>
      </c>
      <c r="I61" s="69">
        <v>0</v>
      </c>
      <c r="J61" s="69">
        <v>644211486.34000003</v>
      </c>
      <c r="K61" s="97">
        <v>43522</v>
      </c>
    </row>
    <row r="62" spans="1:11" x14ac:dyDescent="0.2">
      <c r="A62" s="64" t="s">
        <v>264</v>
      </c>
      <c r="B62" s="64" t="s">
        <v>265</v>
      </c>
      <c r="C62" s="68" t="s">
        <v>12</v>
      </c>
      <c r="D62" s="66" t="s">
        <v>13</v>
      </c>
      <c r="E62" s="90">
        <v>830009783</v>
      </c>
      <c r="F62" s="71" t="s">
        <v>277</v>
      </c>
      <c r="G62" s="69">
        <v>0</v>
      </c>
      <c r="H62" s="69">
        <v>0</v>
      </c>
      <c r="I62" s="69">
        <v>0</v>
      </c>
      <c r="J62" s="69">
        <v>534080000</v>
      </c>
      <c r="K62" s="97">
        <v>43522</v>
      </c>
    </row>
    <row r="63" spans="1:11" x14ac:dyDescent="0.2">
      <c r="A63" s="64" t="s">
        <v>264</v>
      </c>
      <c r="B63" s="64" t="s">
        <v>265</v>
      </c>
      <c r="C63" s="68" t="s">
        <v>12</v>
      </c>
      <c r="D63" s="66" t="s">
        <v>13</v>
      </c>
      <c r="E63" s="90">
        <v>830074184</v>
      </c>
      <c r="F63" s="71" t="s">
        <v>275</v>
      </c>
      <c r="G63" s="69">
        <v>0</v>
      </c>
      <c r="H63" s="69">
        <v>0</v>
      </c>
      <c r="I63" s="69">
        <v>0</v>
      </c>
      <c r="J63" s="69">
        <v>166944401.40000001</v>
      </c>
      <c r="K63" s="97">
        <v>43522</v>
      </c>
    </row>
    <row r="64" spans="1:11" x14ac:dyDescent="0.2">
      <c r="A64" s="64" t="s">
        <v>264</v>
      </c>
      <c r="B64" s="64" t="s">
        <v>265</v>
      </c>
      <c r="C64" s="68" t="s">
        <v>12</v>
      </c>
      <c r="D64" s="66" t="s">
        <v>13</v>
      </c>
      <c r="E64" s="90">
        <v>830113831</v>
      </c>
      <c r="F64" s="71" t="s">
        <v>268</v>
      </c>
      <c r="G64" s="69">
        <v>0</v>
      </c>
      <c r="H64" s="69">
        <v>0</v>
      </c>
      <c r="I64" s="69">
        <v>0</v>
      </c>
      <c r="J64" s="69">
        <v>230860170</v>
      </c>
      <c r="K64" s="97">
        <v>43522</v>
      </c>
    </row>
    <row r="65" spans="1:11" x14ac:dyDescent="0.2">
      <c r="A65" s="64" t="s">
        <v>264</v>
      </c>
      <c r="B65" s="64" t="s">
        <v>265</v>
      </c>
      <c r="C65" s="68" t="s">
        <v>12</v>
      </c>
      <c r="D65" s="66" t="s">
        <v>13</v>
      </c>
      <c r="E65" s="90">
        <v>860066942</v>
      </c>
      <c r="F65" s="71" t="s">
        <v>270</v>
      </c>
      <c r="G65" s="69">
        <v>0</v>
      </c>
      <c r="H65" s="69">
        <v>0</v>
      </c>
      <c r="I65" s="69">
        <v>0</v>
      </c>
      <c r="J65" s="69">
        <v>2223212974.71</v>
      </c>
      <c r="K65" s="97">
        <v>43522</v>
      </c>
    </row>
    <row r="66" spans="1:11" x14ac:dyDescent="0.2">
      <c r="A66" s="64" t="s">
        <v>264</v>
      </c>
      <c r="B66" s="64" t="s">
        <v>265</v>
      </c>
      <c r="C66" s="68" t="s">
        <v>12</v>
      </c>
      <c r="D66" s="66" t="s">
        <v>13</v>
      </c>
      <c r="E66" s="90">
        <v>890303093</v>
      </c>
      <c r="F66" s="71" t="s">
        <v>271</v>
      </c>
      <c r="G66" s="69">
        <v>0</v>
      </c>
      <c r="H66" s="69">
        <v>0</v>
      </c>
      <c r="I66" s="69">
        <v>0</v>
      </c>
      <c r="J66" s="69">
        <v>2223856866.6700001</v>
      </c>
      <c r="K66" s="97">
        <v>43522</v>
      </c>
    </row>
    <row r="67" spans="1:11" x14ac:dyDescent="0.2">
      <c r="A67" s="64" t="s">
        <v>264</v>
      </c>
      <c r="B67" s="64" t="s">
        <v>265</v>
      </c>
      <c r="C67" s="68" t="s">
        <v>12</v>
      </c>
      <c r="D67" s="66" t="s">
        <v>13</v>
      </c>
      <c r="E67" s="90">
        <v>900156264</v>
      </c>
      <c r="F67" s="71" t="s">
        <v>272</v>
      </c>
      <c r="G67" s="69">
        <v>0</v>
      </c>
      <c r="H67" s="69">
        <v>0</v>
      </c>
      <c r="I67" s="69">
        <v>0</v>
      </c>
      <c r="J67" s="69">
        <v>5686398800.4499998</v>
      </c>
      <c r="K67" s="97">
        <v>43522</v>
      </c>
    </row>
    <row r="68" spans="1:11" x14ac:dyDescent="0.2">
      <c r="A68" s="64" t="s">
        <v>264</v>
      </c>
      <c r="B68" s="64" t="s">
        <v>265</v>
      </c>
      <c r="C68" s="68" t="s">
        <v>12</v>
      </c>
      <c r="D68" s="66" t="s">
        <v>13</v>
      </c>
      <c r="E68" s="90">
        <v>901097473</v>
      </c>
      <c r="F68" s="71" t="s">
        <v>280</v>
      </c>
      <c r="G68" s="69">
        <v>0</v>
      </c>
      <c r="H68" s="69">
        <v>0</v>
      </c>
      <c r="I68" s="69">
        <v>0</v>
      </c>
      <c r="J68" s="69">
        <v>6831910381.2299995</v>
      </c>
      <c r="K68" s="97">
        <v>43522</v>
      </c>
    </row>
    <row r="69" spans="1:11" x14ac:dyDescent="0.2">
      <c r="A69" s="64" t="s">
        <v>264</v>
      </c>
      <c r="B69" s="64" t="s">
        <v>265</v>
      </c>
      <c r="C69" s="68" t="s">
        <v>12</v>
      </c>
      <c r="D69" s="66" t="s">
        <v>14</v>
      </c>
      <c r="E69" s="90">
        <v>800088702</v>
      </c>
      <c r="F69" s="71" t="s">
        <v>276</v>
      </c>
      <c r="G69" s="69">
        <v>0</v>
      </c>
      <c r="H69" s="69">
        <v>0</v>
      </c>
      <c r="I69" s="69">
        <v>0</v>
      </c>
      <c r="J69" s="69">
        <v>1546787815.47</v>
      </c>
      <c r="K69" s="97">
        <v>43522</v>
      </c>
    </row>
    <row r="70" spans="1:11" x14ac:dyDescent="0.2">
      <c r="A70" s="64" t="s">
        <v>264</v>
      </c>
      <c r="B70" s="64" t="s">
        <v>265</v>
      </c>
      <c r="C70" s="68" t="s">
        <v>12</v>
      </c>
      <c r="D70" s="66" t="s">
        <v>14</v>
      </c>
      <c r="E70" s="90">
        <v>800130907</v>
      </c>
      <c r="F70" s="71" t="s">
        <v>279</v>
      </c>
      <c r="G70" s="69">
        <v>0</v>
      </c>
      <c r="H70" s="69">
        <v>0</v>
      </c>
      <c r="I70" s="69">
        <v>0</v>
      </c>
      <c r="J70" s="69">
        <v>1479969065.3899999</v>
      </c>
      <c r="K70" s="97">
        <v>43522</v>
      </c>
    </row>
    <row r="71" spans="1:11" x14ac:dyDescent="0.2">
      <c r="A71" s="64" t="s">
        <v>264</v>
      </c>
      <c r="B71" s="64" t="s">
        <v>265</v>
      </c>
      <c r="C71" s="68" t="s">
        <v>12</v>
      </c>
      <c r="D71" s="66" t="s">
        <v>14</v>
      </c>
      <c r="E71" s="90">
        <v>800251440</v>
      </c>
      <c r="F71" s="71" t="s">
        <v>278</v>
      </c>
      <c r="G71" s="69">
        <v>0</v>
      </c>
      <c r="H71" s="69">
        <v>0</v>
      </c>
      <c r="I71" s="69">
        <v>0</v>
      </c>
      <c r="J71" s="69">
        <v>1608982043.24</v>
      </c>
      <c r="K71" s="97">
        <v>43522</v>
      </c>
    </row>
    <row r="72" spans="1:11" x14ac:dyDescent="0.2">
      <c r="A72" s="64" t="s">
        <v>264</v>
      </c>
      <c r="B72" s="64" t="s">
        <v>265</v>
      </c>
      <c r="C72" s="68" t="s">
        <v>12</v>
      </c>
      <c r="D72" s="66" t="s">
        <v>14</v>
      </c>
      <c r="E72" s="90">
        <v>805000427</v>
      </c>
      <c r="F72" s="71" t="s">
        <v>269</v>
      </c>
      <c r="G72" s="69">
        <v>0</v>
      </c>
      <c r="H72" s="69">
        <v>0</v>
      </c>
      <c r="I72" s="69">
        <v>0</v>
      </c>
      <c r="J72" s="69">
        <v>1572238354.3299999</v>
      </c>
      <c r="K72" s="97">
        <v>43522</v>
      </c>
    </row>
    <row r="73" spans="1:11" x14ac:dyDescent="0.2">
      <c r="A73" s="64" t="s">
        <v>264</v>
      </c>
      <c r="B73" s="64" t="s">
        <v>265</v>
      </c>
      <c r="C73" s="68" t="s">
        <v>12</v>
      </c>
      <c r="D73" s="66" t="s">
        <v>14</v>
      </c>
      <c r="E73" s="90">
        <v>805001157</v>
      </c>
      <c r="F73" s="71" t="s">
        <v>273</v>
      </c>
      <c r="G73" s="69">
        <v>0</v>
      </c>
      <c r="H73" s="69">
        <v>0</v>
      </c>
      <c r="I73" s="69">
        <v>0</v>
      </c>
      <c r="J73" s="69">
        <v>580352013.72000003</v>
      </c>
      <c r="K73" s="97">
        <v>43522</v>
      </c>
    </row>
    <row r="74" spans="1:11" x14ac:dyDescent="0.2">
      <c r="A74" s="64" t="s">
        <v>264</v>
      </c>
      <c r="B74" s="64" t="s">
        <v>265</v>
      </c>
      <c r="C74" s="68" t="s">
        <v>12</v>
      </c>
      <c r="D74" s="66" t="s">
        <v>14</v>
      </c>
      <c r="E74" s="90">
        <v>830003564</v>
      </c>
      <c r="F74" s="71" t="s">
        <v>274</v>
      </c>
      <c r="G74" s="69">
        <v>0</v>
      </c>
      <c r="H74" s="69">
        <v>0</v>
      </c>
      <c r="I74" s="69">
        <v>0</v>
      </c>
      <c r="J74" s="69">
        <v>579043604.85000002</v>
      </c>
      <c r="K74" s="97">
        <v>43522</v>
      </c>
    </row>
    <row r="75" spans="1:11" x14ac:dyDescent="0.2">
      <c r="A75" s="64" t="s">
        <v>264</v>
      </c>
      <c r="B75" s="64" t="s">
        <v>265</v>
      </c>
      <c r="C75" s="68" t="s">
        <v>12</v>
      </c>
      <c r="D75" s="66" t="s">
        <v>14</v>
      </c>
      <c r="E75" s="90">
        <v>830009783</v>
      </c>
      <c r="F75" s="71" t="s">
        <v>277</v>
      </c>
      <c r="G75" s="69">
        <v>0</v>
      </c>
      <c r="H75" s="69">
        <v>0</v>
      </c>
      <c r="I75" s="69">
        <v>0</v>
      </c>
      <c r="J75" s="69">
        <v>105920000</v>
      </c>
      <c r="K75" s="97">
        <v>43522</v>
      </c>
    </row>
    <row r="76" spans="1:11" x14ac:dyDescent="0.2">
      <c r="A76" s="64" t="s">
        <v>264</v>
      </c>
      <c r="B76" s="64" t="s">
        <v>265</v>
      </c>
      <c r="C76" s="68" t="s">
        <v>12</v>
      </c>
      <c r="D76" s="66" t="s">
        <v>14</v>
      </c>
      <c r="E76" s="90">
        <v>830074184</v>
      </c>
      <c r="F76" s="71" t="s">
        <v>275</v>
      </c>
      <c r="G76" s="69">
        <v>0</v>
      </c>
      <c r="H76" s="69">
        <v>0</v>
      </c>
      <c r="I76" s="69">
        <v>0</v>
      </c>
      <c r="J76" s="69">
        <v>71722980.900000006</v>
      </c>
      <c r="K76" s="97">
        <v>43522</v>
      </c>
    </row>
    <row r="77" spans="1:11" x14ac:dyDescent="0.2">
      <c r="A77" s="64" t="s">
        <v>264</v>
      </c>
      <c r="B77" s="64" t="s">
        <v>265</v>
      </c>
      <c r="C77" s="68" t="s">
        <v>12</v>
      </c>
      <c r="D77" s="66" t="s">
        <v>14</v>
      </c>
      <c r="E77" s="90">
        <v>830113831</v>
      </c>
      <c r="F77" s="71" t="s">
        <v>268</v>
      </c>
      <c r="G77" s="69">
        <v>0</v>
      </c>
      <c r="H77" s="69">
        <v>0</v>
      </c>
      <c r="I77" s="69">
        <v>0</v>
      </c>
      <c r="J77" s="69">
        <v>251580464</v>
      </c>
      <c r="K77" s="97">
        <v>43522</v>
      </c>
    </row>
    <row r="78" spans="1:11" x14ac:dyDescent="0.2">
      <c r="A78" s="64" t="s">
        <v>264</v>
      </c>
      <c r="B78" s="64" t="s">
        <v>265</v>
      </c>
      <c r="C78" s="68" t="s">
        <v>12</v>
      </c>
      <c r="D78" s="66" t="s">
        <v>14</v>
      </c>
      <c r="E78" s="90">
        <v>860066942</v>
      </c>
      <c r="F78" s="71" t="s">
        <v>270</v>
      </c>
      <c r="G78" s="69">
        <v>0</v>
      </c>
      <c r="H78" s="69">
        <v>0</v>
      </c>
      <c r="I78" s="69">
        <v>0</v>
      </c>
      <c r="J78" s="69">
        <v>285970612.19999999</v>
      </c>
      <c r="K78" s="97">
        <v>43522</v>
      </c>
    </row>
    <row r="79" spans="1:11" x14ac:dyDescent="0.2">
      <c r="A79" s="64" t="s">
        <v>264</v>
      </c>
      <c r="B79" s="64" t="s">
        <v>265</v>
      </c>
      <c r="C79" s="68" t="s">
        <v>12</v>
      </c>
      <c r="D79" s="66" t="s">
        <v>14</v>
      </c>
      <c r="E79" s="90">
        <v>890303093</v>
      </c>
      <c r="F79" s="71" t="s">
        <v>271</v>
      </c>
      <c r="G79" s="69">
        <v>0</v>
      </c>
      <c r="H79" s="69">
        <v>0</v>
      </c>
      <c r="I79" s="69">
        <v>0</v>
      </c>
      <c r="J79" s="69">
        <v>153757095.78999999</v>
      </c>
      <c r="K79" s="97">
        <v>43522</v>
      </c>
    </row>
    <row r="80" spans="1:11" x14ac:dyDescent="0.2">
      <c r="A80" s="64" t="s">
        <v>264</v>
      </c>
      <c r="B80" s="64" t="s">
        <v>265</v>
      </c>
      <c r="C80" s="68" t="s">
        <v>12</v>
      </c>
      <c r="D80" s="66" t="s">
        <v>14</v>
      </c>
      <c r="E80" s="90">
        <v>900156264</v>
      </c>
      <c r="F80" s="71" t="s">
        <v>272</v>
      </c>
      <c r="G80" s="69">
        <v>0</v>
      </c>
      <c r="H80" s="69">
        <v>0</v>
      </c>
      <c r="I80" s="69">
        <v>0</v>
      </c>
      <c r="J80" s="69">
        <v>4838068140.0799999</v>
      </c>
      <c r="K80" s="97">
        <v>43522</v>
      </c>
    </row>
    <row r="81" spans="1:11" x14ac:dyDescent="0.2">
      <c r="A81" s="64" t="s">
        <v>264</v>
      </c>
      <c r="B81" s="64" t="s">
        <v>265</v>
      </c>
      <c r="C81" s="68" t="s">
        <v>12</v>
      </c>
      <c r="D81" s="66" t="s">
        <v>14</v>
      </c>
      <c r="E81" s="90">
        <v>901097473</v>
      </c>
      <c r="F81" s="71" t="s">
        <v>280</v>
      </c>
      <c r="G81" s="69">
        <v>0</v>
      </c>
      <c r="H81" s="69">
        <v>0</v>
      </c>
      <c r="I81" s="69">
        <v>0</v>
      </c>
      <c r="J81" s="69">
        <v>500750867.10000002</v>
      </c>
      <c r="K81" s="97">
        <v>43522</v>
      </c>
    </row>
    <row r="82" spans="1:11" x14ac:dyDescent="0.2">
      <c r="A82" s="64" t="s">
        <v>264</v>
      </c>
      <c r="B82" s="64" t="s">
        <v>265</v>
      </c>
      <c r="C82" s="68" t="s">
        <v>266</v>
      </c>
      <c r="D82" s="66" t="s">
        <v>14</v>
      </c>
      <c r="E82" s="90">
        <v>830074184</v>
      </c>
      <c r="F82" s="71" t="s">
        <v>275</v>
      </c>
      <c r="G82" s="69">
        <v>0</v>
      </c>
      <c r="H82" s="69">
        <v>0</v>
      </c>
      <c r="I82" s="69">
        <v>0</v>
      </c>
      <c r="J82" s="69">
        <v>7557953.0999999996</v>
      </c>
      <c r="K82" s="97">
        <v>43522</v>
      </c>
    </row>
    <row r="83" spans="1:11" x14ac:dyDescent="0.2">
      <c r="A83" s="64" t="s">
        <v>264</v>
      </c>
      <c r="B83" s="64" t="s">
        <v>265</v>
      </c>
      <c r="C83" s="68" t="s">
        <v>266</v>
      </c>
      <c r="D83" s="66" t="s">
        <v>14</v>
      </c>
      <c r="E83" s="90">
        <v>901097473</v>
      </c>
      <c r="F83" s="71" t="s">
        <v>280</v>
      </c>
      <c r="G83" s="69">
        <v>0</v>
      </c>
      <c r="H83" s="69">
        <v>0</v>
      </c>
      <c r="I83" s="69">
        <v>0</v>
      </c>
      <c r="J83" s="69">
        <v>36951931.170000002</v>
      </c>
      <c r="K83" s="97">
        <v>43522</v>
      </c>
    </row>
    <row r="85" spans="1:11" x14ac:dyDescent="0.2">
      <c r="J85" s="95"/>
    </row>
  </sheetData>
  <sheetProtection algorithmName="SHA-512" hashValue="b39dfkM5X8iKbZGPKE5sZzca9fOoB3Yd836K+QNMwzSQ2tFW5nHPsZxlGHnLWvdf3Oa+9RrFssp6IXKgAQ8Q1Q==" saltValue="BcdYqxp35MY6NUD5j4Nfug==" spinCount="100000" sheet="1" objects="1" scenarios="1"/>
  <autoFilter ref="A9:K83" xr:uid="{C3DE67C7-637C-4013-B816-A2F6699448A2}"/>
  <mergeCells count="2">
    <mergeCell ref="A2:J2"/>
    <mergeCell ref="A4:J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C8BF8-F0CB-4ABF-BA47-18BC87A67AFB}">
  <sheetPr codeName="Hoja5"/>
  <dimension ref="A1:L826"/>
  <sheetViews>
    <sheetView topLeftCell="B1" workbookViewId="0">
      <selection activeCell="F18" sqref="F18"/>
    </sheetView>
  </sheetViews>
  <sheetFormatPr baseColWidth="10" defaultRowHeight="12" x14ac:dyDescent="0.2"/>
  <cols>
    <col min="1" max="1" width="11.42578125" style="55"/>
    <col min="2" max="2" width="11.5703125" style="55" bestFit="1" customWidth="1"/>
    <col min="3" max="3" width="11.42578125" style="55"/>
    <col min="4" max="4" width="11.42578125" style="56"/>
    <col min="5" max="5" width="12" style="56" bestFit="1" customWidth="1"/>
    <col min="6" max="6" width="28.42578125" style="56" customWidth="1"/>
    <col min="7" max="7" width="12" style="56" bestFit="1" customWidth="1"/>
    <col min="8" max="8" width="29.7109375" style="56" bestFit="1" customWidth="1"/>
    <col min="9" max="9" width="19.140625" style="8" bestFit="1" customWidth="1"/>
    <col min="10" max="10" width="12.42578125" style="8" bestFit="1" customWidth="1"/>
    <col min="11" max="11" width="20.140625" style="8" bestFit="1" customWidth="1"/>
    <col min="12" max="12" width="11.5703125" style="9" bestFit="1" customWidth="1"/>
    <col min="13" max="16384" width="11.42578125" style="9"/>
  </cols>
  <sheetData>
    <row r="1" spans="1:12" ht="12" customHeight="1" x14ac:dyDescent="0.2">
      <c r="A1" s="5"/>
      <c r="B1" s="5"/>
      <c r="C1" s="5"/>
      <c r="D1" s="6"/>
      <c r="E1" s="6"/>
      <c r="F1" s="6"/>
      <c r="G1" s="6"/>
      <c r="H1" s="6"/>
      <c r="I1" s="7"/>
    </row>
    <row r="2" spans="1:12" ht="12" customHeight="1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2" customHeight="1" x14ac:dyDescent="0.2">
      <c r="A3" s="5"/>
      <c r="B3" s="5"/>
      <c r="C3" s="5"/>
      <c r="D3" s="6"/>
      <c r="E3" s="6"/>
      <c r="F3" s="6"/>
      <c r="G3" s="6"/>
      <c r="H3" s="6"/>
      <c r="I3" s="7"/>
    </row>
    <row r="4" spans="1:12" ht="12" customHeight="1" x14ac:dyDescent="0.2">
      <c r="A4" s="60" t="s">
        <v>458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ht="12" customHeight="1" x14ac:dyDescent="0.2">
      <c r="A5" s="5"/>
      <c r="B5" s="5"/>
      <c r="C5" s="5"/>
      <c r="D5" s="6"/>
      <c r="E5" s="6"/>
      <c r="F5" s="6"/>
      <c r="G5" s="6"/>
      <c r="H5" s="6"/>
      <c r="I5" s="7"/>
    </row>
    <row r="6" spans="1:12" ht="12" customHeight="1" x14ac:dyDescent="0.2">
      <c r="A6" s="5"/>
      <c r="B6" s="10"/>
      <c r="C6" s="10"/>
      <c r="D6" s="11"/>
      <c r="E6" s="11"/>
      <c r="F6" s="11"/>
      <c r="G6" s="11"/>
      <c r="H6" s="11"/>
      <c r="I6" s="12"/>
    </row>
    <row r="7" spans="1:12" ht="12" customHeight="1" x14ac:dyDescent="0.2">
      <c r="A7" s="5"/>
      <c r="B7" s="5"/>
      <c r="C7" s="5"/>
      <c r="D7" s="6"/>
      <c r="E7" s="6"/>
      <c r="F7" s="6"/>
      <c r="G7" s="6"/>
      <c r="H7" s="6"/>
      <c r="I7" s="7"/>
    </row>
    <row r="8" spans="1:12" s="13" customFormat="1" ht="21" customHeight="1" x14ac:dyDescent="0.25">
      <c r="A8" s="2" t="s">
        <v>1</v>
      </c>
      <c r="B8" s="2" t="s">
        <v>2</v>
      </c>
      <c r="C8" s="3" t="s">
        <v>3</v>
      </c>
      <c r="D8" s="3" t="s">
        <v>4</v>
      </c>
      <c r="E8" s="2" t="s">
        <v>5</v>
      </c>
      <c r="F8" s="4" t="s">
        <v>15</v>
      </c>
      <c r="G8" s="2" t="s">
        <v>16</v>
      </c>
      <c r="H8" s="4" t="s">
        <v>17</v>
      </c>
      <c r="I8" s="2" t="s">
        <v>18</v>
      </c>
      <c r="J8" s="2" t="s">
        <v>19</v>
      </c>
      <c r="K8" s="2" t="s">
        <v>20</v>
      </c>
      <c r="L8" s="2" t="s">
        <v>11</v>
      </c>
    </row>
    <row r="9" spans="1:12" x14ac:dyDescent="0.2">
      <c r="A9" s="14" t="s">
        <v>264</v>
      </c>
      <c r="B9" s="14" t="s">
        <v>282</v>
      </c>
      <c r="C9" s="101" t="s">
        <v>12</v>
      </c>
      <c r="D9" s="15" t="s">
        <v>13</v>
      </c>
      <c r="E9" s="102">
        <v>830113831</v>
      </c>
      <c r="F9" s="68" t="s">
        <v>268</v>
      </c>
      <c r="G9" s="16">
        <v>860037950</v>
      </c>
      <c r="H9" s="68" t="s">
        <v>162</v>
      </c>
      <c r="I9" s="103">
        <v>230860170</v>
      </c>
      <c r="J9" s="69">
        <v>0</v>
      </c>
      <c r="K9" s="58">
        <v>230860170</v>
      </c>
      <c r="L9" s="22">
        <v>43522</v>
      </c>
    </row>
    <row r="10" spans="1:12" x14ac:dyDescent="0.2">
      <c r="A10" s="14" t="s">
        <v>264</v>
      </c>
      <c r="B10" s="14" t="s">
        <v>282</v>
      </c>
      <c r="C10" s="101" t="s">
        <v>12</v>
      </c>
      <c r="D10" s="15" t="s">
        <v>13</v>
      </c>
      <c r="E10" s="102">
        <v>805000427</v>
      </c>
      <c r="F10" s="68" t="s">
        <v>269</v>
      </c>
      <c r="G10" s="104">
        <v>900363673</v>
      </c>
      <c r="H10" s="68" t="s">
        <v>283</v>
      </c>
      <c r="I10" s="69">
        <v>1047987647.1900001</v>
      </c>
      <c r="J10" s="69">
        <v>0</v>
      </c>
      <c r="K10" s="58">
        <v>1047987647.1900001</v>
      </c>
      <c r="L10" s="22">
        <v>43522</v>
      </c>
    </row>
    <row r="11" spans="1:12" x14ac:dyDescent="0.2">
      <c r="A11" s="14" t="s">
        <v>264</v>
      </c>
      <c r="B11" s="14" t="s">
        <v>282</v>
      </c>
      <c r="C11" s="101" t="s">
        <v>12</v>
      </c>
      <c r="D11" s="15" t="s">
        <v>13</v>
      </c>
      <c r="E11" s="105">
        <v>860066942</v>
      </c>
      <c r="F11" s="68" t="s">
        <v>270</v>
      </c>
      <c r="G11" s="106">
        <v>800117564</v>
      </c>
      <c r="H11" s="68" t="s">
        <v>284</v>
      </c>
      <c r="I11" s="107">
        <v>498369200.05000001</v>
      </c>
      <c r="J11" s="69">
        <v>0</v>
      </c>
      <c r="K11" s="58">
        <v>498369200.05000001</v>
      </c>
      <c r="L11" s="22">
        <v>43522</v>
      </c>
    </row>
    <row r="12" spans="1:12" x14ac:dyDescent="0.2">
      <c r="A12" s="14" t="s">
        <v>264</v>
      </c>
      <c r="B12" s="14" t="s">
        <v>282</v>
      </c>
      <c r="C12" s="101" t="s">
        <v>12</v>
      </c>
      <c r="D12" s="15" t="s">
        <v>13</v>
      </c>
      <c r="E12" s="105">
        <v>860066942</v>
      </c>
      <c r="F12" s="68" t="s">
        <v>270</v>
      </c>
      <c r="G12" s="106">
        <v>860002541</v>
      </c>
      <c r="H12" s="68" t="s">
        <v>133</v>
      </c>
      <c r="I12" s="107">
        <v>264525229.43000001</v>
      </c>
      <c r="J12" s="69">
        <v>0</v>
      </c>
      <c r="K12" s="58">
        <v>264525229.43000001</v>
      </c>
      <c r="L12" s="22">
        <v>43522</v>
      </c>
    </row>
    <row r="13" spans="1:12" x14ac:dyDescent="0.2">
      <c r="A13" s="14" t="s">
        <v>264</v>
      </c>
      <c r="B13" s="14" t="s">
        <v>282</v>
      </c>
      <c r="C13" s="101" t="s">
        <v>12</v>
      </c>
      <c r="D13" s="15" t="s">
        <v>13</v>
      </c>
      <c r="E13" s="105">
        <v>860066942</v>
      </c>
      <c r="F13" s="68" t="s">
        <v>270</v>
      </c>
      <c r="G13" s="108">
        <v>860037950</v>
      </c>
      <c r="H13" s="68" t="s">
        <v>162</v>
      </c>
      <c r="I13" s="107">
        <v>1012652238.95</v>
      </c>
      <c r="J13" s="69">
        <v>0</v>
      </c>
      <c r="K13" s="58">
        <v>1012652238.95</v>
      </c>
      <c r="L13" s="22">
        <v>43522</v>
      </c>
    </row>
    <row r="14" spans="1:12" x14ac:dyDescent="0.2">
      <c r="A14" s="14" t="s">
        <v>264</v>
      </c>
      <c r="B14" s="14" t="s">
        <v>282</v>
      </c>
      <c r="C14" s="101" t="s">
        <v>12</v>
      </c>
      <c r="D14" s="15" t="s">
        <v>13</v>
      </c>
      <c r="E14" s="105">
        <v>860066942</v>
      </c>
      <c r="F14" s="68" t="s">
        <v>270</v>
      </c>
      <c r="G14" s="106">
        <v>860502092</v>
      </c>
      <c r="H14" s="68" t="s">
        <v>285</v>
      </c>
      <c r="I14" s="107">
        <v>101207302.59</v>
      </c>
      <c r="J14" s="69">
        <v>0</v>
      </c>
      <c r="K14" s="58">
        <v>101207302.59</v>
      </c>
      <c r="L14" s="22">
        <v>43522</v>
      </c>
    </row>
    <row r="15" spans="1:12" x14ac:dyDescent="0.2">
      <c r="A15" s="14" t="s">
        <v>264</v>
      </c>
      <c r="B15" s="14" t="s">
        <v>282</v>
      </c>
      <c r="C15" s="101" t="s">
        <v>12</v>
      </c>
      <c r="D15" s="15" t="s">
        <v>13</v>
      </c>
      <c r="E15" s="105">
        <v>860066942</v>
      </c>
      <c r="F15" s="68" t="s">
        <v>270</v>
      </c>
      <c r="G15" s="106">
        <v>900098476</v>
      </c>
      <c r="H15" s="68" t="s">
        <v>286</v>
      </c>
      <c r="I15" s="107">
        <v>71640025.829999998</v>
      </c>
      <c r="J15" s="69">
        <v>0</v>
      </c>
      <c r="K15" s="58">
        <v>71640025.829999998</v>
      </c>
      <c r="L15" s="22">
        <v>43522</v>
      </c>
    </row>
    <row r="16" spans="1:12" x14ac:dyDescent="0.2">
      <c r="A16" s="14" t="s">
        <v>264</v>
      </c>
      <c r="B16" s="14" t="s">
        <v>282</v>
      </c>
      <c r="C16" s="101" t="s">
        <v>12</v>
      </c>
      <c r="D16" s="15" t="s">
        <v>13</v>
      </c>
      <c r="E16" s="105">
        <v>860066942</v>
      </c>
      <c r="F16" s="68" t="s">
        <v>270</v>
      </c>
      <c r="G16" s="106">
        <v>860013874</v>
      </c>
      <c r="H16" s="68" t="s">
        <v>151</v>
      </c>
      <c r="I16" s="107">
        <v>240092238.88</v>
      </c>
      <c r="J16" s="69">
        <v>0</v>
      </c>
      <c r="K16" s="58">
        <v>240092238.88</v>
      </c>
      <c r="L16" s="22">
        <v>43522</v>
      </c>
    </row>
    <row r="17" spans="1:12" x14ac:dyDescent="0.2">
      <c r="A17" s="14" t="s">
        <v>264</v>
      </c>
      <c r="B17" s="14" t="s">
        <v>282</v>
      </c>
      <c r="C17" s="101" t="s">
        <v>12</v>
      </c>
      <c r="D17" s="15" t="s">
        <v>13</v>
      </c>
      <c r="E17" s="105">
        <v>860066942</v>
      </c>
      <c r="F17" s="68" t="s">
        <v>270</v>
      </c>
      <c r="G17" s="106">
        <v>860010783</v>
      </c>
      <c r="H17" s="68" t="s">
        <v>287</v>
      </c>
      <c r="I17" s="107">
        <v>34726738.979999997</v>
      </c>
      <c r="J17" s="69">
        <v>0</v>
      </c>
      <c r="K17" s="58">
        <v>34726738.979999997</v>
      </c>
      <c r="L17" s="22">
        <v>43522</v>
      </c>
    </row>
    <row r="18" spans="1:12" x14ac:dyDescent="0.2">
      <c r="A18" s="14" t="s">
        <v>264</v>
      </c>
      <c r="B18" s="14" t="s">
        <v>282</v>
      </c>
      <c r="C18" s="101" t="s">
        <v>12</v>
      </c>
      <c r="D18" s="15" t="s">
        <v>13</v>
      </c>
      <c r="E18" s="102">
        <v>890303093</v>
      </c>
      <c r="F18" s="68" t="s">
        <v>271</v>
      </c>
      <c r="G18" s="16">
        <v>900293923</v>
      </c>
      <c r="H18" s="68" t="s">
        <v>288</v>
      </c>
      <c r="I18" s="109">
        <v>2223856866.6700001</v>
      </c>
      <c r="J18" s="69">
        <v>0</v>
      </c>
      <c r="K18" s="58">
        <v>2223856866.6700001</v>
      </c>
      <c r="L18" s="22">
        <v>43522</v>
      </c>
    </row>
    <row r="19" spans="1:12" x14ac:dyDescent="0.2">
      <c r="A19" s="14" t="s">
        <v>264</v>
      </c>
      <c r="B19" s="14" t="s">
        <v>282</v>
      </c>
      <c r="C19" s="101" t="s">
        <v>12</v>
      </c>
      <c r="D19" s="15" t="s">
        <v>13</v>
      </c>
      <c r="E19" s="102">
        <v>900156264</v>
      </c>
      <c r="F19" s="68" t="s">
        <v>272</v>
      </c>
      <c r="G19" s="16">
        <v>900210981</v>
      </c>
      <c r="H19" s="68" t="s">
        <v>289</v>
      </c>
      <c r="I19" s="107">
        <v>5686398800.4499998</v>
      </c>
      <c r="J19" s="69">
        <v>0</v>
      </c>
      <c r="K19" s="58">
        <v>5686398800.4499998</v>
      </c>
      <c r="L19" s="22">
        <v>43522</v>
      </c>
    </row>
    <row r="20" spans="1:12" x14ac:dyDescent="0.2">
      <c r="A20" s="14" t="s">
        <v>264</v>
      </c>
      <c r="B20" s="14" t="s">
        <v>282</v>
      </c>
      <c r="C20" s="101" t="s">
        <v>12</v>
      </c>
      <c r="D20" s="15" t="s">
        <v>13</v>
      </c>
      <c r="E20" s="110">
        <v>805001157</v>
      </c>
      <c r="F20" s="68" t="s">
        <v>273</v>
      </c>
      <c r="G20" s="111">
        <v>800075729</v>
      </c>
      <c r="H20" s="68" t="s">
        <v>290</v>
      </c>
      <c r="I20" s="107">
        <v>512529.13</v>
      </c>
      <c r="J20" s="69">
        <v>0</v>
      </c>
      <c r="K20" s="58">
        <v>512529.13</v>
      </c>
      <c r="L20" s="22">
        <v>43522</v>
      </c>
    </row>
    <row r="21" spans="1:12" x14ac:dyDescent="0.2">
      <c r="A21" s="14" t="s">
        <v>264</v>
      </c>
      <c r="B21" s="14" t="s">
        <v>282</v>
      </c>
      <c r="C21" s="101" t="s">
        <v>12</v>
      </c>
      <c r="D21" s="15" t="s">
        <v>13</v>
      </c>
      <c r="E21" s="110">
        <v>805001157</v>
      </c>
      <c r="F21" s="68" t="s">
        <v>273</v>
      </c>
      <c r="G21" s="111">
        <v>800193775</v>
      </c>
      <c r="H21" s="68" t="s">
        <v>291</v>
      </c>
      <c r="I21" s="107">
        <v>56546.27</v>
      </c>
      <c r="J21" s="69">
        <v>0</v>
      </c>
      <c r="K21" s="58">
        <v>56546.27</v>
      </c>
      <c r="L21" s="22">
        <v>43522</v>
      </c>
    </row>
    <row r="22" spans="1:12" x14ac:dyDescent="0.2">
      <c r="A22" s="14" t="s">
        <v>264</v>
      </c>
      <c r="B22" s="14" t="s">
        <v>282</v>
      </c>
      <c r="C22" s="101" t="s">
        <v>12</v>
      </c>
      <c r="D22" s="15" t="s">
        <v>13</v>
      </c>
      <c r="E22" s="110">
        <v>805001157</v>
      </c>
      <c r="F22" s="68" t="s">
        <v>273</v>
      </c>
      <c r="G22" s="111">
        <v>805017350</v>
      </c>
      <c r="H22" s="68" t="s">
        <v>292</v>
      </c>
      <c r="I22" s="107">
        <v>7037605.7000000002</v>
      </c>
      <c r="J22" s="69">
        <v>0</v>
      </c>
      <c r="K22" s="58">
        <v>7037605.7000000002</v>
      </c>
      <c r="L22" s="22">
        <v>43522</v>
      </c>
    </row>
    <row r="23" spans="1:12" x14ac:dyDescent="0.2">
      <c r="A23" s="14" t="s">
        <v>264</v>
      </c>
      <c r="B23" s="14" t="s">
        <v>282</v>
      </c>
      <c r="C23" s="101" t="s">
        <v>12</v>
      </c>
      <c r="D23" s="15" t="s">
        <v>13</v>
      </c>
      <c r="E23" s="110">
        <v>805001157</v>
      </c>
      <c r="F23" s="68" t="s">
        <v>273</v>
      </c>
      <c r="G23" s="111">
        <v>805026250</v>
      </c>
      <c r="H23" s="68" t="s">
        <v>293</v>
      </c>
      <c r="I23" s="107">
        <v>112970.81</v>
      </c>
      <c r="J23" s="69">
        <v>0</v>
      </c>
      <c r="K23" s="58">
        <v>112970.81</v>
      </c>
      <c r="L23" s="22">
        <v>43522</v>
      </c>
    </row>
    <row r="24" spans="1:12" x14ac:dyDescent="0.2">
      <c r="A24" s="14" t="s">
        <v>264</v>
      </c>
      <c r="B24" s="14" t="s">
        <v>282</v>
      </c>
      <c r="C24" s="101" t="s">
        <v>12</v>
      </c>
      <c r="D24" s="15" t="s">
        <v>13</v>
      </c>
      <c r="E24" s="110">
        <v>805001157</v>
      </c>
      <c r="F24" s="68" t="s">
        <v>273</v>
      </c>
      <c r="G24" s="111">
        <v>805027743</v>
      </c>
      <c r="H24" s="68" t="s">
        <v>179</v>
      </c>
      <c r="I24" s="107">
        <v>15962.54</v>
      </c>
      <c r="J24" s="69">
        <v>0</v>
      </c>
      <c r="K24" s="58">
        <v>15962.54</v>
      </c>
      <c r="L24" s="22">
        <v>43522</v>
      </c>
    </row>
    <row r="25" spans="1:12" x14ac:dyDescent="0.2">
      <c r="A25" s="14" t="s">
        <v>264</v>
      </c>
      <c r="B25" s="14" t="s">
        <v>282</v>
      </c>
      <c r="C25" s="101" t="s">
        <v>12</v>
      </c>
      <c r="D25" s="15" t="s">
        <v>13</v>
      </c>
      <c r="E25" s="110">
        <v>805001157</v>
      </c>
      <c r="F25" s="68" t="s">
        <v>273</v>
      </c>
      <c r="G25" s="111">
        <v>814003448</v>
      </c>
      <c r="H25" s="68" t="s">
        <v>294</v>
      </c>
      <c r="I25" s="107">
        <v>27292.61</v>
      </c>
      <c r="J25" s="69">
        <v>0</v>
      </c>
      <c r="K25" s="58">
        <v>27292.61</v>
      </c>
      <c r="L25" s="22">
        <v>43522</v>
      </c>
    </row>
    <row r="26" spans="1:12" x14ac:dyDescent="0.2">
      <c r="A26" s="14" t="s">
        <v>264</v>
      </c>
      <c r="B26" s="14" t="s">
        <v>282</v>
      </c>
      <c r="C26" s="101" t="s">
        <v>12</v>
      </c>
      <c r="D26" s="15" t="s">
        <v>13</v>
      </c>
      <c r="E26" s="110">
        <v>805001157</v>
      </c>
      <c r="F26" s="68" t="s">
        <v>273</v>
      </c>
      <c r="G26" s="111">
        <v>900006719</v>
      </c>
      <c r="H26" s="68" t="s">
        <v>295</v>
      </c>
      <c r="I26" s="107">
        <v>2583530.46</v>
      </c>
      <c r="J26" s="69">
        <v>0</v>
      </c>
      <c r="K26" s="58">
        <v>2583530.46</v>
      </c>
      <c r="L26" s="22">
        <v>43522</v>
      </c>
    </row>
    <row r="27" spans="1:12" x14ac:dyDescent="0.2">
      <c r="A27" s="14" t="s">
        <v>264</v>
      </c>
      <c r="B27" s="14" t="s">
        <v>282</v>
      </c>
      <c r="C27" s="101" t="s">
        <v>12</v>
      </c>
      <c r="D27" s="15" t="s">
        <v>13</v>
      </c>
      <c r="E27" s="110">
        <v>805001157</v>
      </c>
      <c r="F27" s="68" t="s">
        <v>273</v>
      </c>
      <c r="G27" s="111">
        <v>900074359</v>
      </c>
      <c r="H27" s="68" t="s">
        <v>296</v>
      </c>
      <c r="I27" s="107">
        <v>3685587.46</v>
      </c>
      <c r="J27" s="69">
        <v>0</v>
      </c>
      <c r="K27" s="58">
        <v>3685587.46</v>
      </c>
      <c r="L27" s="22">
        <v>43522</v>
      </c>
    </row>
    <row r="28" spans="1:12" x14ac:dyDescent="0.2">
      <c r="A28" s="14" t="s">
        <v>264</v>
      </c>
      <c r="B28" s="14" t="s">
        <v>282</v>
      </c>
      <c r="C28" s="101" t="s">
        <v>12</v>
      </c>
      <c r="D28" s="15" t="s">
        <v>13</v>
      </c>
      <c r="E28" s="110">
        <v>805001157</v>
      </c>
      <c r="F28" s="68" t="s">
        <v>273</v>
      </c>
      <c r="G28" s="111">
        <v>900149596</v>
      </c>
      <c r="H28" s="68" t="s">
        <v>297</v>
      </c>
      <c r="I28" s="107">
        <v>46402520.43</v>
      </c>
      <c r="J28" s="69">
        <v>0</v>
      </c>
      <c r="K28" s="58">
        <v>46402520.43</v>
      </c>
      <c r="L28" s="22">
        <v>43522</v>
      </c>
    </row>
    <row r="29" spans="1:12" x14ac:dyDescent="0.2">
      <c r="A29" s="14" t="s">
        <v>264</v>
      </c>
      <c r="B29" s="14" t="s">
        <v>282</v>
      </c>
      <c r="C29" s="101" t="s">
        <v>12</v>
      </c>
      <c r="D29" s="15" t="s">
        <v>13</v>
      </c>
      <c r="E29" s="110">
        <v>805001157</v>
      </c>
      <c r="F29" s="68" t="s">
        <v>273</v>
      </c>
      <c r="G29" s="111">
        <v>900181419</v>
      </c>
      <c r="H29" s="68" t="s">
        <v>235</v>
      </c>
      <c r="I29" s="107">
        <v>11728.64</v>
      </c>
      <c r="J29" s="69">
        <v>0</v>
      </c>
      <c r="K29" s="58">
        <v>11728.64</v>
      </c>
      <c r="L29" s="22">
        <v>43522</v>
      </c>
    </row>
    <row r="30" spans="1:12" x14ac:dyDescent="0.2">
      <c r="A30" s="14" t="s">
        <v>264</v>
      </c>
      <c r="B30" s="14" t="s">
        <v>282</v>
      </c>
      <c r="C30" s="101" t="s">
        <v>12</v>
      </c>
      <c r="D30" s="15" t="s">
        <v>13</v>
      </c>
      <c r="E30" s="110">
        <v>805001157</v>
      </c>
      <c r="F30" s="68" t="s">
        <v>273</v>
      </c>
      <c r="G30" s="111">
        <v>900483518</v>
      </c>
      <c r="H30" s="68" t="s">
        <v>298</v>
      </c>
      <c r="I30" s="107">
        <v>443322.77</v>
      </c>
      <c r="J30" s="69">
        <v>0</v>
      </c>
      <c r="K30" s="58">
        <v>443322.77</v>
      </c>
      <c r="L30" s="22">
        <v>43522</v>
      </c>
    </row>
    <row r="31" spans="1:12" x14ac:dyDescent="0.2">
      <c r="A31" s="14" t="s">
        <v>264</v>
      </c>
      <c r="B31" s="14" t="s">
        <v>282</v>
      </c>
      <c r="C31" s="101" t="s">
        <v>12</v>
      </c>
      <c r="D31" s="15" t="s">
        <v>13</v>
      </c>
      <c r="E31" s="110">
        <v>805001157</v>
      </c>
      <c r="F31" s="68" t="s">
        <v>273</v>
      </c>
      <c r="G31" s="111">
        <v>900848340</v>
      </c>
      <c r="H31" s="68" t="s">
        <v>299</v>
      </c>
      <c r="I31" s="107">
        <v>94811.21</v>
      </c>
      <c r="J31" s="69">
        <v>0</v>
      </c>
      <c r="K31" s="58">
        <v>94811.21</v>
      </c>
      <c r="L31" s="22">
        <v>43522</v>
      </c>
    </row>
    <row r="32" spans="1:12" x14ac:dyDescent="0.2">
      <c r="A32" s="14" t="s">
        <v>264</v>
      </c>
      <c r="B32" s="14" t="s">
        <v>282</v>
      </c>
      <c r="C32" s="101" t="s">
        <v>12</v>
      </c>
      <c r="D32" s="15" t="s">
        <v>13</v>
      </c>
      <c r="E32" s="110">
        <v>805001157</v>
      </c>
      <c r="F32" s="68" t="s">
        <v>273</v>
      </c>
      <c r="G32" s="111">
        <v>890303208</v>
      </c>
      <c r="H32" s="68" t="s">
        <v>300</v>
      </c>
      <c r="I32" s="107">
        <v>175598334.87</v>
      </c>
      <c r="J32" s="69">
        <v>0</v>
      </c>
      <c r="K32" s="58">
        <v>175598334.87</v>
      </c>
      <c r="L32" s="22">
        <v>43522</v>
      </c>
    </row>
    <row r="33" spans="1:12" x14ac:dyDescent="0.2">
      <c r="A33" s="14" t="s">
        <v>264</v>
      </c>
      <c r="B33" s="14" t="s">
        <v>282</v>
      </c>
      <c r="C33" s="101" t="s">
        <v>12</v>
      </c>
      <c r="D33" s="15" t="s">
        <v>13</v>
      </c>
      <c r="E33" s="110">
        <v>805001157</v>
      </c>
      <c r="F33" s="68" t="s">
        <v>273</v>
      </c>
      <c r="G33" s="111">
        <v>891480000</v>
      </c>
      <c r="H33" s="68" t="s">
        <v>301</v>
      </c>
      <c r="I33" s="107">
        <v>138664187.34</v>
      </c>
      <c r="J33" s="69">
        <v>0</v>
      </c>
      <c r="K33" s="58">
        <v>138664187.34</v>
      </c>
      <c r="L33" s="22">
        <v>43522</v>
      </c>
    </row>
    <row r="34" spans="1:12" x14ac:dyDescent="0.2">
      <c r="A34" s="14" t="s">
        <v>264</v>
      </c>
      <c r="B34" s="14" t="s">
        <v>282</v>
      </c>
      <c r="C34" s="101" t="s">
        <v>12</v>
      </c>
      <c r="D34" s="15" t="s">
        <v>13</v>
      </c>
      <c r="E34" s="112">
        <v>830003564</v>
      </c>
      <c r="F34" s="68" t="s">
        <v>274</v>
      </c>
      <c r="G34" s="45">
        <v>860035992</v>
      </c>
      <c r="H34" s="68" t="s">
        <v>230</v>
      </c>
      <c r="I34" s="107">
        <v>450000000</v>
      </c>
      <c r="J34" s="69">
        <v>0</v>
      </c>
      <c r="K34" s="58">
        <v>450000000</v>
      </c>
      <c r="L34" s="22">
        <v>43522</v>
      </c>
    </row>
    <row r="35" spans="1:12" x14ac:dyDescent="0.2">
      <c r="A35" s="14" t="s">
        <v>264</v>
      </c>
      <c r="B35" s="14" t="s">
        <v>282</v>
      </c>
      <c r="C35" s="101" t="s">
        <v>12</v>
      </c>
      <c r="D35" s="15" t="s">
        <v>13</v>
      </c>
      <c r="E35" s="112">
        <v>830003564</v>
      </c>
      <c r="F35" s="68" t="s">
        <v>274</v>
      </c>
      <c r="G35" s="45">
        <v>899999123</v>
      </c>
      <c r="H35" s="68" t="s">
        <v>99</v>
      </c>
      <c r="I35" s="107">
        <v>194211486.34</v>
      </c>
      <c r="J35" s="69">
        <v>0</v>
      </c>
      <c r="K35" s="58">
        <v>194211486.34</v>
      </c>
      <c r="L35" s="22">
        <v>43522</v>
      </c>
    </row>
    <row r="36" spans="1:12" x14ac:dyDescent="0.2">
      <c r="A36" s="14" t="s">
        <v>264</v>
      </c>
      <c r="B36" s="14" t="s">
        <v>282</v>
      </c>
      <c r="C36" s="101" t="s">
        <v>12</v>
      </c>
      <c r="D36" s="15" t="s">
        <v>13</v>
      </c>
      <c r="E36" s="113">
        <v>830074184</v>
      </c>
      <c r="F36" s="68" t="s">
        <v>275</v>
      </c>
      <c r="G36" s="114">
        <v>900364721</v>
      </c>
      <c r="H36" s="68" t="s">
        <v>302</v>
      </c>
      <c r="I36" s="115">
        <v>66503101.399999999</v>
      </c>
      <c r="J36" s="69">
        <v>0</v>
      </c>
      <c r="K36" s="58">
        <v>66503101.399999999</v>
      </c>
      <c r="L36" s="22">
        <v>43522</v>
      </c>
    </row>
    <row r="37" spans="1:12" x14ac:dyDescent="0.2">
      <c r="A37" s="14" t="s">
        <v>264</v>
      </c>
      <c r="B37" s="14" t="s">
        <v>282</v>
      </c>
      <c r="C37" s="101" t="s">
        <v>12</v>
      </c>
      <c r="D37" s="15" t="s">
        <v>13</v>
      </c>
      <c r="E37" s="116">
        <v>830074184</v>
      </c>
      <c r="F37" s="68" t="s">
        <v>275</v>
      </c>
      <c r="G37" s="117">
        <v>804008792</v>
      </c>
      <c r="H37" s="68" t="s">
        <v>303</v>
      </c>
      <c r="I37" s="115">
        <v>100441300</v>
      </c>
      <c r="J37" s="69">
        <v>0</v>
      </c>
      <c r="K37" s="58">
        <v>100441300</v>
      </c>
      <c r="L37" s="22">
        <v>43522</v>
      </c>
    </row>
    <row r="38" spans="1:12" x14ac:dyDescent="0.2">
      <c r="A38" s="14" t="s">
        <v>264</v>
      </c>
      <c r="B38" s="14" t="s">
        <v>282</v>
      </c>
      <c r="C38" s="101" t="s">
        <v>12</v>
      </c>
      <c r="D38" s="15" t="s">
        <v>13</v>
      </c>
      <c r="E38" s="102">
        <v>800088702</v>
      </c>
      <c r="F38" s="68" t="s">
        <v>276</v>
      </c>
      <c r="G38" s="18">
        <v>890900841</v>
      </c>
      <c r="H38" s="68" t="s">
        <v>304</v>
      </c>
      <c r="I38" s="103">
        <v>9000000000</v>
      </c>
      <c r="J38" s="69">
        <v>0</v>
      </c>
      <c r="K38" s="58">
        <v>9000000000</v>
      </c>
      <c r="L38" s="22">
        <v>43522</v>
      </c>
    </row>
    <row r="39" spans="1:12" x14ac:dyDescent="0.2">
      <c r="A39" s="14" t="s">
        <v>264</v>
      </c>
      <c r="B39" s="14" t="s">
        <v>282</v>
      </c>
      <c r="C39" s="101" t="s">
        <v>12</v>
      </c>
      <c r="D39" s="15" t="s">
        <v>13</v>
      </c>
      <c r="E39" s="102">
        <v>800088702</v>
      </c>
      <c r="F39" s="68" t="s">
        <v>276</v>
      </c>
      <c r="G39" s="18">
        <v>860007336</v>
      </c>
      <c r="H39" s="68" t="s">
        <v>305</v>
      </c>
      <c r="I39" s="103">
        <v>1350391218.8399999</v>
      </c>
      <c r="J39" s="69">
        <v>0</v>
      </c>
      <c r="K39" s="58">
        <v>1350391218.8399999</v>
      </c>
      <c r="L39" s="22">
        <v>43522</v>
      </c>
    </row>
    <row r="40" spans="1:12" x14ac:dyDescent="0.2">
      <c r="A40" s="14" t="s">
        <v>264</v>
      </c>
      <c r="B40" s="14" t="s">
        <v>282</v>
      </c>
      <c r="C40" s="101" t="s">
        <v>12</v>
      </c>
      <c r="D40" s="15" t="s">
        <v>13</v>
      </c>
      <c r="E40" s="102">
        <v>830009783</v>
      </c>
      <c r="F40" s="68" t="s">
        <v>277</v>
      </c>
      <c r="G40" s="16">
        <v>860015888</v>
      </c>
      <c r="H40" s="68" t="s">
        <v>197</v>
      </c>
      <c r="I40" s="107">
        <v>100000000</v>
      </c>
      <c r="J40" s="69">
        <v>0</v>
      </c>
      <c r="K40" s="58">
        <v>100000000</v>
      </c>
      <c r="L40" s="22">
        <v>43522</v>
      </c>
    </row>
    <row r="41" spans="1:12" x14ac:dyDescent="0.2">
      <c r="A41" s="14" t="s">
        <v>264</v>
      </c>
      <c r="B41" s="14" t="s">
        <v>282</v>
      </c>
      <c r="C41" s="101" t="s">
        <v>12</v>
      </c>
      <c r="D41" s="15" t="s">
        <v>13</v>
      </c>
      <c r="E41" s="102">
        <v>830009783</v>
      </c>
      <c r="F41" s="68" t="s">
        <v>277</v>
      </c>
      <c r="G41" s="16">
        <v>900421895</v>
      </c>
      <c r="H41" s="68" t="s">
        <v>158</v>
      </c>
      <c r="I41" s="107">
        <v>40000000</v>
      </c>
      <c r="J41" s="69">
        <v>0</v>
      </c>
      <c r="K41" s="58">
        <v>40000000</v>
      </c>
      <c r="L41" s="22">
        <v>43522</v>
      </c>
    </row>
    <row r="42" spans="1:12" x14ac:dyDescent="0.2">
      <c r="A42" s="14" t="s">
        <v>264</v>
      </c>
      <c r="B42" s="14" t="s">
        <v>282</v>
      </c>
      <c r="C42" s="101" t="s">
        <v>12</v>
      </c>
      <c r="D42" s="15" t="s">
        <v>13</v>
      </c>
      <c r="E42" s="102">
        <v>830009783</v>
      </c>
      <c r="F42" s="68" t="s">
        <v>277</v>
      </c>
      <c r="G42" s="16">
        <v>811046900</v>
      </c>
      <c r="H42" s="68" t="s">
        <v>220</v>
      </c>
      <c r="I42" s="107">
        <v>100000000</v>
      </c>
      <c r="J42" s="69">
        <v>0</v>
      </c>
      <c r="K42" s="58">
        <v>100000000</v>
      </c>
      <c r="L42" s="22">
        <v>43522</v>
      </c>
    </row>
    <row r="43" spans="1:12" x14ac:dyDescent="0.2">
      <c r="A43" s="14" t="s">
        <v>264</v>
      </c>
      <c r="B43" s="14" t="s">
        <v>282</v>
      </c>
      <c r="C43" s="101" t="s">
        <v>12</v>
      </c>
      <c r="D43" s="15" t="s">
        <v>13</v>
      </c>
      <c r="E43" s="102">
        <v>830009783</v>
      </c>
      <c r="F43" s="68" t="s">
        <v>277</v>
      </c>
      <c r="G43" s="16">
        <v>805003605</v>
      </c>
      <c r="H43" s="68" t="s">
        <v>306</v>
      </c>
      <c r="I43" s="107">
        <v>220000000</v>
      </c>
      <c r="J43" s="69">
        <v>0</v>
      </c>
      <c r="K43" s="58">
        <v>220000000</v>
      </c>
      <c r="L43" s="22">
        <v>43522</v>
      </c>
    </row>
    <row r="44" spans="1:12" x14ac:dyDescent="0.2">
      <c r="A44" s="14" t="s">
        <v>264</v>
      </c>
      <c r="B44" s="14" t="s">
        <v>282</v>
      </c>
      <c r="C44" s="101" t="s">
        <v>12</v>
      </c>
      <c r="D44" s="15" t="s">
        <v>13</v>
      </c>
      <c r="E44" s="102">
        <v>830009783</v>
      </c>
      <c r="F44" s="68" t="s">
        <v>277</v>
      </c>
      <c r="G44" s="16">
        <v>800241602</v>
      </c>
      <c r="H44" s="68" t="s">
        <v>307</v>
      </c>
      <c r="I44" s="107">
        <v>60000000</v>
      </c>
      <c r="J44" s="69">
        <v>0</v>
      </c>
      <c r="K44" s="58">
        <v>60000000</v>
      </c>
      <c r="L44" s="22">
        <v>43522</v>
      </c>
    </row>
    <row r="45" spans="1:12" x14ac:dyDescent="0.2">
      <c r="A45" s="14" t="s">
        <v>264</v>
      </c>
      <c r="B45" s="14" t="s">
        <v>282</v>
      </c>
      <c r="C45" s="101" t="s">
        <v>12</v>
      </c>
      <c r="D45" s="15" t="s">
        <v>13</v>
      </c>
      <c r="E45" s="102">
        <v>830009783</v>
      </c>
      <c r="F45" s="68" t="s">
        <v>277</v>
      </c>
      <c r="G45" s="16">
        <v>800149026</v>
      </c>
      <c r="H45" s="68" t="s">
        <v>308</v>
      </c>
      <c r="I45" s="107">
        <v>14080000</v>
      </c>
      <c r="J45" s="69">
        <v>0</v>
      </c>
      <c r="K45" s="58">
        <v>14080000</v>
      </c>
      <c r="L45" s="22">
        <v>43522</v>
      </c>
    </row>
    <row r="46" spans="1:12" x14ac:dyDescent="0.2">
      <c r="A46" s="14" t="s">
        <v>264</v>
      </c>
      <c r="B46" s="14" t="s">
        <v>282</v>
      </c>
      <c r="C46" s="101" t="s">
        <v>12</v>
      </c>
      <c r="D46" s="15" t="s">
        <v>13</v>
      </c>
      <c r="E46" s="118">
        <v>800251440</v>
      </c>
      <c r="F46" s="68" t="s">
        <v>278</v>
      </c>
      <c r="G46" s="119">
        <v>800149384</v>
      </c>
      <c r="H46" s="68" t="s">
        <v>309</v>
      </c>
      <c r="I46" s="69">
        <v>4994986655</v>
      </c>
      <c r="J46" s="69">
        <v>0</v>
      </c>
      <c r="K46" s="58">
        <v>4994986655</v>
      </c>
      <c r="L46" s="22">
        <v>43522</v>
      </c>
    </row>
    <row r="47" spans="1:12" x14ac:dyDescent="0.2">
      <c r="A47" s="14" t="s">
        <v>264</v>
      </c>
      <c r="B47" s="14" t="s">
        <v>282</v>
      </c>
      <c r="C47" s="101" t="s">
        <v>12</v>
      </c>
      <c r="D47" s="15" t="s">
        <v>13</v>
      </c>
      <c r="E47" s="118">
        <v>800251440</v>
      </c>
      <c r="F47" s="68" t="s">
        <v>278</v>
      </c>
      <c r="G47" s="119">
        <v>900210981</v>
      </c>
      <c r="H47" s="68" t="s">
        <v>289</v>
      </c>
      <c r="I47" s="69">
        <v>2625511714</v>
      </c>
      <c r="J47" s="69">
        <v>0</v>
      </c>
      <c r="K47" s="58">
        <v>2625511714</v>
      </c>
      <c r="L47" s="22">
        <v>43522</v>
      </c>
    </row>
    <row r="48" spans="1:12" x14ac:dyDescent="0.2">
      <c r="A48" s="14" t="s">
        <v>264</v>
      </c>
      <c r="B48" s="14" t="s">
        <v>282</v>
      </c>
      <c r="C48" s="101" t="s">
        <v>12</v>
      </c>
      <c r="D48" s="15" t="s">
        <v>13</v>
      </c>
      <c r="E48" s="118">
        <v>800251440</v>
      </c>
      <c r="F48" s="68" t="s">
        <v>278</v>
      </c>
      <c r="G48" s="119">
        <v>830007355</v>
      </c>
      <c r="H48" s="68" t="s">
        <v>310</v>
      </c>
      <c r="I48" s="69">
        <v>1118656690</v>
      </c>
      <c r="J48" s="69">
        <v>0</v>
      </c>
      <c r="K48" s="58">
        <v>1118656690</v>
      </c>
      <c r="L48" s="22">
        <v>43522</v>
      </c>
    </row>
    <row r="49" spans="1:12" x14ac:dyDescent="0.2">
      <c r="A49" s="14" t="s">
        <v>264</v>
      </c>
      <c r="B49" s="14" t="s">
        <v>282</v>
      </c>
      <c r="C49" s="101" t="s">
        <v>12</v>
      </c>
      <c r="D49" s="15" t="s">
        <v>13</v>
      </c>
      <c r="E49" s="118">
        <v>800251440</v>
      </c>
      <c r="F49" s="68" t="s">
        <v>278</v>
      </c>
      <c r="G49" s="119">
        <v>800065396</v>
      </c>
      <c r="H49" s="68" t="s">
        <v>311</v>
      </c>
      <c r="I49" s="69">
        <v>1907785469</v>
      </c>
      <c r="J49" s="69">
        <v>0</v>
      </c>
      <c r="K49" s="58">
        <v>1907785469</v>
      </c>
      <c r="L49" s="22">
        <v>43522</v>
      </c>
    </row>
    <row r="50" spans="1:12" x14ac:dyDescent="0.2">
      <c r="A50" s="14" t="s">
        <v>264</v>
      </c>
      <c r="B50" s="14" t="s">
        <v>282</v>
      </c>
      <c r="C50" s="101" t="s">
        <v>12</v>
      </c>
      <c r="D50" s="15" t="s">
        <v>13</v>
      </c>
      <c r="E50" s="118">
        <v>800251440</v>
      </c>
      <c r="F50" s="68" t="s">
        <v>278</v>
      </c>
      <c r="G50" s="119">
        <v>890102768</v>
      </c>
      <c r="H50" s="68" t="s">
        <v>312</v>
      </c>
      <c r="I50" s="69">
        <v>232490978</v>
      </c>
      <c r="J50" s="69">
        <v>0</v>
      </c>
      <c r="K50" s="58">
        <v>232490978</v>
      </c>
      <c r="L50" s="22">
        <v>43522</v>
      </c>
    </row>
    <row r="51" spans="1:12" x14ac:dyDescent="0.2">
      <c r="A51" s="14" t="s">
        <v>264</v>
      </c>
      <c r="B51" s="14" t="s">
        <v>282</v>
      </c>
      <c r="C51" s="101" t="s">
        <v>12</v>
      </c>
      <c r="D51" s="15" t="s">
        <v>13</v>
      </c>
      <c r="E51" s="118">
        <v>800251440</v>
      </c>
      <c r="F51" s="68" t="s">
        <v>278</v>
      </c>
      <c r="G51" s="119">
        <v>860005114</v>
      </c>
      <c r="H51" s="68" t="s">
        <v>112</v>
      </c>
      <c r="I51" s="69">
        <v>525353958.67000002</v>
      </c>
      <c r="J51" s="69">
        <v>0</v>
      </c>
      <c r="K51" s="58">
        <v>525353958.67000002</v>
      </c>
      <c r="L51" s="22">
        <v>43522</v>
      </c>
    </row>
    <row r="52" spans="1:12" x14ac:dyDescent="0.2">
      <c r="A52" s="14" t="s">
        <v>264</v>
      </c>
      <c r="B52" s="14" t="s">
        <v>282</v>
      </c>
      <c r="C52" s="101" t="s">
        <v>12</v>
      </c>
      <c r="D52" s="15" t="s">
        <v>13</v>
      </c>
      <c r="E52" s="102">
        <v>800130907</v>
      </c>
      <c r="F52" s="68" t="s">
        <v>279</v>
      </c>
      <c r="G52" s="16">
        <v>805023423</v>
      </c>
      <c r="H52" s="68" t="s">
        <v>313</v>
      </c>
      <c r="I52" s="107">
        <v>3000000000</v>
      </c>
      <c r="J52" s="69">
        <v>0</v>
      </c>
      <c r="K52" s="58">
        <v>3000000000</v>
      </c>
      <c r="L52" s="22">
        <v>43522</v>
      </c>
    </row>
    <row r="53" spans="1:12" x14ac:dyDescent="0.2">
      <c r="A53" s="14" t="s">
        <v>264</v>
      </c>
      <c r="B53" s="14" t="s">
        <v>282</v>
      </c>
      <c r="C53" s="101" t="s">
        <v>12</v>
      </c>
      <c r="D53" s="15" t="s">
        <v>13</v>
      </c>
      <c r="E53" s="102">
        <v>800130907</v>
      </c>
      <c r="F53" s="68" t="s">
        <v>279</v>
      </c>
      <c r="G53" s="16">
        <v>891409981</v>
      </c>
      <c r="H53" s="68" t="s">
        <v>314</v>
      </c>
      <c r="I53" s="107">
        <v>1400000000</v>
      </c>
      <c r="J53" s="69">
        <v>0</v>
      </c>
      <c r="K53" s="58">
        <v>1400000000</v>
      </c>
      <c r="L53" s="22">
        <v>43522</v>
      </c>
    </row>
    <row r="54" spans="1:12" x14ac:dyDescent="0.2">
      <c r="A54" s="14" t="s">
        <v>264</v>
      </c>
      <c r="B54" s="14" t="s">
        <v>282</v>
      </c>
      <c r="C54" s="101" t="s">
        <v>12</v>
      </c>
      <c r="D54" s="15" t="s">
        <v>13</v>
      </c>
      <c r="E54" s="102">
        <v>800130907</v>
      </c>
      <c r="F54" s="68" t="s">
        <v>279</v>
      </c>
      <c r="G54" s="16">
        <v>890209698</v>
      </c>
      <c r="H54" s="68" t="s">
        <v>315</v>
      </c>
      <c r="I54" s="107">
        <v>2500000000</v>
      </c>
      <c r="J54" s="69">
        <v>0</v>
      </c>
      <c r="K54" s="58">
        <v>2500000000</v>
      </c>
      <c r="L54" s="22">
        <v>43522</v>
      </c>
    </row>
    <row r="55" spans="1:12" x14ac:dyDescent="0.2">
      <c r="A55" s="14" t="s">
        <v>264</v>
      </c>
      <c r="B55" s="14" t="s">
        <v>282</v>
      </c>
      <c r="C55" s="101" t="s">
        <v>12</v>
      </c>
      <c r="D55" s="15" t="s">
        <v>13</v>
      </c>
      <c r="E55" s="102">
        <v>800130907</v>
      </c>
      <c r="F55" s="68" t="s">
        <v>279</v>
      </c>
      <c r="G55" s="16">
        <v>830509497</v>
      </c>
      <c r="H55" s="68" t="s">
        <v>316</v>
      </c>
      <c r="I55" s="107">
        <v>1900000000</v>
      </c>
      <c r="J55" s="69">
        <v>0</v>
      </c>
      <c r="K55" s="58">
        <v>1900000000</v>
      </c>
      <c r="L55" s="22">
        <v>43522</v>
      </c>
    </row>
    <row r="56" spans="1:12" x14ac:dyDescent="0.2">
      <c r="A56" s="14" t="s">
        <v>264</v>
      </c>
      <c r="B56" s="14" t="s">
        <v>282</v>
      </c>
      <c r="C56" s="101" t="s">
        <v>12</v>
      </c>
      <c r="D56" s="15" t="s">
        <v>13</v>
      </c>
      <c r="E56" s="102">
        <v>800130907</v>
      </c>
      <c r="F56" s="68" t="s">
        <v>279</v>
      </c>
      <c r="G56" s="16">
        <v>800179966</v>
      </c>
      <c r="H56" s="68" t="s">
        <v>317</v>
      </c>
      <c r="I56" s="107">
        <v>1472456929.55</v>
      </c>
      <c r="J56" s="69">
        <v>0</v>
      </c>
      <c r="K56" s="58">
        <v>1472456929.55</v>
      </c>
      <c r="L56" s="22">
        <v>43522</v>
      </c>
    </row>
    <row r="57" spans="1:12" x14ac:dyDescent="0.2">
      <c r="A57" s="14" t="s">
        <v>264</v>
      </c>
      <c r="B57" s="14" t="s">
        <v>282</v>
      </c>
      <c r="C57" s="101" t="s">
        <v>12</v>
      </c>
      <c r="D57" s="15" t="s">
        <v>13</v>
      </c>
      <c r="E57" s="120">
        <v>800130907</v>
      </c>
      <c r="F57" s="68" t="s">
        <v>279</v>
      </c>
      <c r="G57" s="16">
        <v>802012998</v>
      </c>
      <c r="H57" s="68" t="s">
        <v>318</v>
      </c>
      <c r="I57" s="107">
        <v>1000000000</v>
      </c>
      <c r="J57" s="69">
        <v>0</v>
      </c>
      <c r="K57" s="58">
        <v>1000000000</v>
      </c>
      <c r="L57" s="22">
        <v>43522</v>
      </c>
    </row>
    <row r="58" spans="1:12" x14ac:dyDescent="0.2">
      <c r="A58" s="14" t="s">
        <v>264</v>
      </c>
      <c r="B58" s="14" t="s">
        <v>282</v>
      </c>
      <c r="C58" s="101" t="s">
        <v>12</v>
      </c>
      <c r="D58" s="15" t="s">
        <v>13</v>
      </c>
      <c r="E58" s="102">
        <v>800130907</v>
      </c>
      <c r="F58" s="68" t="s">
        <v>279</v>
      </c>
      <c r="G58" s="16">
        <v>892300979</v>
      </c>
      <c r="H58" s="68" t="s">
        <v>60</v>
      </c>
      <c r="I58" s="107">
        <v>900000000</v>
      </c>
      <c r="J58" s="69">
        <v>0</v>
      </c>
      <c r="K58" s="58">
        <v>900000000</v>
      </c>
      <c r="L58" s="22">
        <v>43522</v>
      </c>
    </row>
    <row r="59" spans="1:12" x14ac:dyDescent="0.2">
      <c r="A59" s="14" t="s">
        <v>264</v>
      </c>
      <c r="B59" s="14" t="s">
        <v>282</v>
      </c>
      <c r="C59" s="101" t="s">
        <v>12</v>
      </c>
      <c r="D59" s="15" t="s">
        <v>13</v>
      </c>
      <c r="E59" s="105">
        <v>901097473</v>
      </c>
      <c r="F59" s="68" t="s">
        <v>280</v>
      </c>
      <c r="G59" s="106">
        <v>891855847</v>
      </c>
      <c r="H59" s="68" t="s">
        <v>319</v>
      </c>
      <c r="I59" s="121">
        <v>400000000</v>
      </c>
      <c r="J59" s="69">
        <v>0</v>
      </c>
      <c r="K59" s="58">
        <v>400000000</v>
      </c>
      <c r="L59" s="22">
        <v>43522</v>
      </c>
    </row>
    <row r="60" spans="1:12" x14ac:dyDescent="0.2">
      <c r="A60" s="14" t="s">
        <v>264</v>
      </c>
      <c r="B60" s="14" t="s">
        <v>282</v>
      </c>
      <c r="C60" s="101" t="s">
        <v>12</v>
      </c>
      <c r="D60" s="15" t="s">
        <v>13</v>
      </c>
      <c r="E60" s="105">
        <v>901097473</v>
      </c>
      <c r="F60" s="68" t="s">
        <v>280</v>
      </c>
      <c r="G60" s="106">
        <v>813001952</v>
      </c>
      <c r="H60" s="68" t="s">
        <v>320</v>
      </c>
      <c r="I60" s="121">
        <v>439437075.73000002</v>
      </c>
      <c r="J60" s="69">
        <v>0</v>
      </c>
      <c r="K60" s="58">
        <v>439437075.73000002</v>
      </c>
      <c r="L60" s="22">
        <v>43522</v>
      </c>
    </row>
    <row r="61" spans="1:12" x14ac:dyDescent="0.2">
      <c r="A61" s="14" t="s">
        <v>264</v>
      </c>
      <c r="B61" s="14" t="s">
        <v>282</v>
      </c>
      <c r="C61" s="101" t="s">
        <v>12</v>
      </c>
      <c r="D61" s="15" t="s">
        <v>13</v>
      </c>
      <c r="E61" s="105">
        <v>901097473</v>
      </c>
      <c r="F61" s="68" t="s">
        <v>280</v>
      </c>
      <c r="G61" s="106">
        <v>900772053</v>
      </c>
      <c r="H61" s="68" t="s">
        <v>321</v>
      </c>
      <c r="I61" s="121">
        <v>500000000</v>
      </c>
      <c r="J61" s="69">
        <v>0</v>
      </c>
      <c r="K61" s="58">
        <v>500000000</v>
      </c>
      <c r="L61" s="22">
        <v>43522</v>
      </c>
    </row>
    <row r="62" spans="1:12" x14ac:dyDescent="0.2">
      <c r="A62" s="14" t="s">
        <v>264</v>
      </c>
      <c r="B62" s="14" t="s">
        <v>282</v>
      </c>
      <c r="C62" s="101" t="s">
        <v>12</v>
      </c>
      <c r="D62" s="15" t="s">
        <v>13</v>
      </c>
      <c r="E62" s="105">
        <v>901097473</v>
      </c>
      <c r="F62" s="68" t="s">
        <v>280</v>
      </c>
      <c r="G62" s="106">
        <v>900219866</v>
      </c>
      <c r="H62" s="68" t="s">
        <v>76</v>
      </c>
      <c r="I62" s="121">
        <v>2000000000</v>
      </c>
      <c r="J62" s="69">
        <v>0</v>
      </c>
      <c r="K62" s="58">
        <v>2000000000</v>
      </c>
      <c r="L62" s="22">
        <v>43522</v>
      </c>
    </row>
    <row r="63" spans="1:12" x14ac:dyDescent="0.2">
      <c r="A63" s="14" t="s">
        <v>264</v>
      </c>
      <c r="B63" s="14" t="s">
        <v>282</v>
      </c>
      <c r="C63" s="101" t="s">
        <v>12</v>
      </c>
      <c r="D63" s="15" t="s">
        <v>13</v>
      </c>
      <c r="E63" s="105">
        <v>901097473</v>
      </c>
      <c r="F63" s="68" t="s">
        <v>280</v>
      </c>
      <c r="G63" s="106">
        <v>811016192</v>
      </c>
      <c r="H63" s="68" t="s">
        <v>184</v>
      </c>
      <c r="I63" s="121">
        <v>1000000000</v>
      </c>
      <c r="J63" s="69">
        <v>0</v>
      </c>
      <c r="K63" s="58">
        <v>1000000000</v>
      </c>
      <c r="L63" s="22">
        <v>43522</v>
      </c>
    </row>
    <row r="64" spans="1:12" x14ac:dyDescent="0.2">
      <c r="A64" s="14" t="s">
        <v>264</v>
      </c>
      <c r="B64" s="14" t="s">
        <v>282</v>
      </c>
      <c r="C64" s="101" t="s">
        <v>12</v>
      </c>
      <c r="D64" s="15" t="s">
        <v>13</v>
      </c>
      <c r="E64" s="105">
        <v>901097473</v>
      </c>
      <c r="F64" s="68" t="s">
        <v>280</v>
      </c>
      <c r="G64" s="106">
        <v>900261353</v>
      </c>
      <c r="H64" s="68" t="s">
        <v>21</v>
      </c>
      <c r="I64" s="121">
        <v>584396444.79999995</v>
      </c>
      <c r="J64" s="69">
        <v>0</v>
      </c>
      <c r="K64" s="58">
        <v>584396444.79999995</v>
      </c>
      <c r="L64" s="22">
        <v>43522</v>
      </c>
    </row>
    <row r="65" spans="1:12" x14ac:dyDescent="0.2">
      <c r="A65" s="14" t="s">
        <v>264</v>
      </c>
      <c r="B65" s="14" t="s">
        <v>282</v>
      </c>
      <c r="C65" s="101" t="s">
        <v>12</v>
      </c>
      <c r="D65" s="15" t="s">
        <v>13</v>
      </c>
      <c r="E65" s="105">
        <v>901097473</v>
      </c>
      <c r="F65" s="68" t="s">
        <v>280</v>
      </c>
      <c r="G65" s="106">
        <v>890900518</v>
      </c>
      <c r="H65" s="68" t="s">
        <v>139</v>
      </c>
      <c r="I65" s="121">
        <v>653533508.11000001</v>
      </c>
      <c r="J65" s="122">
        <v>1060489.71</v>
      </c>
      <c r="K65" s="58">
        <v>652473018.39999998</v>
      </c>
      <c r="L65" s="22">
        <v>43522</v>
      </c>
    </row>
    <row r="66" spans="1:12" x14ac:dyDescent="0.2">
      <c r="A66" s="14" t="s">
        <v>264</v>
      </c>
      <c r="B66" s="14" t="s">
        <v>282</v>
      </c>
      <c r="C66" s="101" t="s">
        <v>12</v>
      </c>
      <c r="D66" s="15" t="s">
        <v>13</v>
      </c>
      <c r="E66" s="105">
        <v>901097473</v>
      </c>
      <c r="F66" s="68" t="s">
        <v>280</v>
      </c>
      <c r="G66" s="106">
        <v>900348830</v>
      </c>
      <c r="H66" s="68" t="s">
        <v>322</v>
      </c>
      <c r="I66" s="121">
        <v>500000000</v>
      </c>
      <c r="J66" s="69">
        <v>0</v>
      </c>
      <c r="K66" s="58">
        <v>500000000</v>
      </c>
      <c r="L66" s="22">
        <v>43522</v>
      </c>
    </row>
    <row r="67" spans="1:12" x14ac:dyDescent="0.2">
      <c r="A67" s="14" t="s">
        <v>264</v>
      </c>
      <c r="B67" s="14" t="s">
        <v>282</v>
      </c>
      <c r="C67" s="101" t="s">
        <v>12</v>
      </c>
      <c r="D67" s="15" t="s">
        <v>13</v>
      </c>
      <c r="E67" s="105">
        <v>901097473</v>
      </c>
      <c r="F67" s="68" t="s">
        <v>280</v>
      </c>
      <c r="G67" s="106">
        <v>800149026</v>
      </c>
      <c r="H67" s="68" t="s">
        <v>308</v>
      </c>
      <c r="I67" s="121">
        <v>400258323.32999998</v>
      </c>
      <c r="J67" s="69">
        <v>0</v>
      </c>
      <c r="K67" s="58">
        <v>400258323.32999998</v>
      </c>
      <c r="L67" s="22">
        <v>43522</v>
      </c>
    </row>
    <row r="68" spans="1:12" x14ac:dyDescent="0.2">
      <c r="A68" s="14" t="s">
        <v>264</v>
      </c>
      <c r="B68" s="14" t="s">
        <v>282</v>
      </c>
      <c r="C68" s="101" t="s">
        <v>12</v>
      </c>
      <c r="D68" s="15" t="s">
        <v>13</v>
      </c>
      <c r="E68" s="105">
        <v>901097473</v>
      </c>
      <c r="F68" s="68" t="s">
        <v>280</v>
      </c>
      <c r="G68" s="106">
        <v>900240018</v>
      </c>
      <c r="H68" s="68" t="s">
        <v>323</v>
      </c>
      <c r="I68" s="121">
        <v>354285029.25999999</v>
      </c>
      <c r="J68" s="69">
        <v>0</v>
      </c>
      <c r="K68" s="58">
        <v>354285029.25999999</v>
      </c>
      <c r="L68" s="22">
        <v>43522</v>
      </c>
    </row>
    <row r="69" spans="1:12" x14ac:dyDescent="0.2">
      <c r="A69" s="14" t="s">
        <v>264</v>
      </c>
      <c r="B69" s="14" t="s">
        <v>282</v>
      </c>
      <c r="C69" s="101" t="s">
        <v>12</v>
      </c>
      <c r="D69" s="15" t="s">
        <v>13</v>
      </c>
      <c r="E69" s="102">
        <v>805000427</v>
      </c>
      <c r="F69" s="68" t="s">
        <v>269</v>
      </c>
      <c r="G69" s="123">
        <v>890209698</v>
      </c>
      <c r="H69" s="68" t="s">
        <v>315</v>
      </c>
      <c r="I69" s="69">
        <v>6024</v>
      </c>
      <c r="J69" s="69">
        <v>0</v>
      </c>
      <c r="K69" s="58">
        <v>6024</v>
      </c>
      <c r="L69" s="22">
        <v>43522</v>
      </c>
    </row>
    <row r="70" spans="1:12" x14ac:dyDescent="0.2">
      <c r="A70" s="14" t="s">
        <v>264</v>
      </c>
      <c r="B70" s="14" t="s">
        <v>282</v>
      </c>
      <c r="C70" s="101" t="s">
        <v>12</v>
      </c>
      <c r="D70" s="15" t="s">
        <v>13</v>
      </c>
      <c r="E70" s="102">
        <v>805000427</v>
      </c>
      <c r="F70" s="68" t="s">
        <v>269</v>
      </c>
      <c r="G70" s="123">
        <v>800191916</v>
      </c>
      <c r="H70" s="68" t="s">
        <v>324</v>
      </c>
      <c r="I70" s="69">
        <v>8055</v>
      </c>
      <c r="J70" s="69">
        <v>0</v>
      </c>
      <c r="K70" s="58">
        <v>8055</v>
      </c>
      <c r="L70" s="22">
        <v>43522</v>
      </c>
    </row>
    <row r="71" spans="1:12" x14ac:dyDescent="0.2">
      <c r="A71" s="14" t="s">
        <v>264</v>
      </c>
      <c r="B71" s="14" t="s">
        <v>282</v>
      </c>
      <c r="C71" s="101" t="s">
        <v>12</v>
      </c>
      <c r="D71" s="15" t="s">
        <v>13</v>
      </c>
      <c r="E71" s="102">
        <v>805000427</v>
      </c>
      <c r="F71" s="68" t="s">
        <v>269</v>
      </c>
      <c r="G71" s="123">
        <v>890500060</v>
      </c>
      <c r="H71" s="68" t="s">
        <v>150</v>
      </c>
      <c r="I71" s="69">
        <v>8190</v>
      </c>
      <c r="J71" s="69">
        <v>0</v>
      </c>
      <c r="K71" s="58">
        <v>8190</v>
      </c>
      <c r="L71" s="22">
        <v>43522</v>
      </c>
    </row>
    <row r="72" spans="1:12" x14ac:dyDescent="0.2">
      <c r="A72" s="14" t="s">
        <v>264</v>
      </c>
      <c r="B72" s="14" t="s">
        <v>282</v>
      </c>
      <c r="C72" s="101" t="s">
        <v>12</v>
      </c>
      <c r="D72" s="15" t="s">
        <v>13</v>
      </c>
      <c r="E72" s="102">
        <v>805000427</v>
      </c>
      <c r="F72" s="68" t="s">
        <v>269</v>
      </c>
      <c r="G72" s="123">
        <v>890303208</v>
      </c>
      <c r="H72" s="68" t="s">
        <v>300</v>
      </c>
      <c r="I72" s="69">
        <v>24956</v>
      </c>
      <c r="J72" s="69">
        <v>0</v>
      </c>
      <c r="K72" s="58">
        <v>24956</v>
      </c>
      <c r="L72" s="22">
        <v>43522</v>
      </c>
    </row>
    <row r="73" spans="1:12" x14ac:dyDescent="0.2">
      <c r="A73" s="14" t="s">
        <v>264</v>
      </c>
      <c r="B73" s="14" t="s">
        <v>282</v>
      </c>
      <c r="C73" s="101" t="s">
        <v>12</v>
      </c>
      <c r="D73" s="15" t="s">
        <v>13</v>
      </c>
      <c r="E73" s="102">
        <v>805000427</v>
      </c>
      <c r="F73" s="68" t="s">
        <v>269</v>
      </c>
      <c r="G73" s="123">
        <v>824005609</v>
      </c>
      <c r="H73" s="68" t="s">
        <v>325</v>
      </c>
      <c r="I73" s="69">
        <v>79665</v>
      </c>
      <c r="J73" s="69">
        <v>0</v>
      </c>
      <c r="K73" s="58">
        <v>79665</v>
      </c>
      <c r="L73" s="22">
        <v>43522</v>
      </c>
    </row>
    <row r="74" spans="1:12" x14ac:dyDescent="0.2">
      <c r="A74" s="14" t="s">
        <v>264</v>
      </c>
      <c r="B74" s="14" t="s">
        <v>282</v>
      </c>
      <c r="C74" s="101" t="s">
        <v>12</v>
      </c>
      <c r="D74" s="15" t="s">
        <v>13</v>
      </c>
      <c r="E74" s="102">
        <v>805000427</v>
      </c>
      <c r="F74" s="68" t="s">
        <v>269</v>
      </c>
      <c r="G74" s="123">
        <v>816003270</v>
      </c>
      <c r="H74" s="68" t="s">
        <v>326</v>
      </c>
      <c r="I74" s="69">
        <v>89931</v>
      </c>
      <c r="J74" s="69">
        <v>0</v>
      </c>
      <c r="K74" s="58">
        <v>89931</v>
      </c>
      <c r="L74" s="22">
        <v>43522</v>
      </c>
    </row>
    <row r="75" spans="1:12" x14ac:dyDescent="0.2">
      <c r="A75" s="14" t="s">
        <v>264</v>
      </c>
      <c r="B75" s="14" t="s">
        <v>282</v>
      </c>
      <c r="C75" s="101" t="s">
        <v>12</v>
      </c>
      <c r="D75" s="15" t="s">
        <v>13</v>
      </c>
      <c r="E75" s="102">
        <v>805000427</v>
      </c>
      <c r="F75" s="68" t="s">
        <v>269</v>
      </c>
      <c r="G75" s="123">
        <v>899999092</v>
      </c>
      <c r="H75" s="68" t="s">
        <v>191</v>
      </c>
      <c r="I75" s="69">
        <v>95485</v>
      </c>
      <c r="J75" s="69">
        <v>0</v>
      </c>
      <c r="K75" s="58">
        <v>95485</v>
      </c>
      <c r="L75" s="22">
        <v>43522</v>
      </c>
    </row>
    <row r="76" spans="1:12" x14ac:dyDescent="0.2">
      <c r="A76" s="14" t="s">
        <v>264</v>
      </c>
      <c r="B76" s="14" t="s">
        <v>282</v>
      </c>
      <c r="C76" s="101" t="s">
        <v>12</v>
      </c>
      <c r="D76" s="15" t="s">
        <v>13</v>
      </c>
      <c r="E76" s="102">
        <v>805000427</v>
      </c>
      <c r="F76" s="68" t="s">
        <v>269</v>
      </c>
      <c r="G76" s="123">
        <v>900007679</v>
      </c>
      <c r="H76" s="68" t="s">
        <v>327</v>
      </c>
      <c r="I76" s="69">
        <v>123462</v>
      </c>
      <c r="J76" s="69">
        <v>0</v>
      </c>
      <c r="K76" s="58">
        <v>123462</v>
      </c>
      <c r="L76" s="22">
        <v>43522</v>
      </c>
    </row>
    <row r="77" spans="1:12" x14ac:dyDescent="0.2">
      <c r="A77" s="14" t="s">
        <v>264</v>
      </c>
      <c r="B77" s="14" t="s">
        <v>282</v>
      </c>
      <c r="C77" s="101" t="s">
        <v>12</v>
      </c>
      <c r="D77" s="15" t="s">
        <v>13</v>
      </c>
      <c r="E77" s="102">
        <v>805000427</v>
      </c>
      <c r="F77" s="68" t="s">
        <v>269</v>
      </c>
      <c r="G77" s="123">
        <v>900236850</v>
      </c>
      <c r="H77" s="68" t="s">
        <v>93</v>
      </c>
      <c r="I77" s="69">
        <v>147043</v>
      </c>
      <c r="J77" s="69">
        <v>0</v>
      </c>
      <c r="K77" s="58">
        <v>147043</v>
      </c>
      <c r="L77" s="22">
        <v>43522</v>
      </c>
    </row>
    <row r="78" spans="1:12" x14ac:dyDescent="0.2">
      <c r="A78" s="14" t="s">
        <v>264</v>
      </c>
      <c r="B78" s="14" t="s">
        <v>282</v>
      </c>
      <c r="C78" s="101" t="s">
        <v>12</v>
      </c>
      <c r="D78" s="15" t="s">
        <v>13</v>
      </c>
      <c r="E78" s="102">
        <v>805000427</v>
      </c>
      <c r="F78" s="68" t="s">
        <v>269</v>
      </c>
      <c r="G78" s="123">
        <v>891480000</v>
      </c>
      <c r="H78" s="68" t="s">
        <v>301</v>
      </c>
      <c r="I78" s="69">
        <v>164696</v>
      </c>
      <c r="J78" s="69">
        <v>0</v>
      </c>
      <c r="K78" s="58">
        <v>164696</v>
      </c>
      <c r="L78" s="22">
        <v>43522</v>
      </c>
    </row>
    <row r="79" spans="1:12" x14ac:dyDescent="0.2">
      <c r="A79" s="14" t="s">
        <v>264</v>
      </c>
      <c r="B79" s="14" t="s">
        <v>282</v>
      </c>
      <c r="C79" s="101" t="s">
        <v>12</v>
      </c>
      <c r="D79" s="15" t="s">
        <v>13</v>
      </c>
      <c r="E79" s="102">
        <v>805000427</v>
      </c>
      <c r="F79" s="68" t="s">
        <v>269</v>
      </c>
      <c r="G79" s="123">
        <v>891200209</v>
      </c>
      <c r="H79" s="68" t="s">
        <v>328</v>
      </c>
      <c r="I79" s="69">
        <v>169614</v>
      </c>
      <c r="J79" s="69">
        <v>0</v>
      </c>
      <c r="K79" s="58">
        <v>169614</v>
      </c>
      <c r="L79" s="22">
        <v>43522</v>
      </c>
    </row>
    <row r="80" spans="1:12" x14ac:dyDescent="0.2">
      <c r="A80" s="14" t="s">
        <v>264</v>
      </c>
      <c r="B80" s="14" t="s">
        <v>282</v>
      </c>
      <c r="C80" s="101" t="s">
        <v>12</v>
      </c>
      <c r="D80" s="15" t="s">
        <v>13</v>
      </c>
      <c r="E80" s="102">
        <v>805000427</v>
      </c>
      <c r="F80" s="68" t="s">
        <v>269</v>
      </c>
      <c r="G80" s="123">
        <v>800065396</v>
      </c>
      <c r="H80" s="68" t="s">
        <v>311</v>
      </c>
      <c r="I80" s="69">
        <v>300883</v>
      </c>
      <c r="J80" s="69">
        <v>0</v>
      </c>
      <c r="K80" s="58">
        <v>300883</v>
      </c>
      <c r="L80" s="22">
        <v>43522</v>
      </c>
    </row>
    <row r="81" spans="1:12" x14ac:dyDescent="0.2">
      <c r="A81" s="14" t="s">
        <v>264</v>
      </c>
      <c r="B81" s="14" t="s">
        <v>282</v>
      </c>
      <c r="C81" s="101" t="s">
        <v>12</v>
      </c>
      <c r="D81" s="15" t="s">
        <v>13</v>
      </c>
      <c r="E81" s="102">
        <v>805000427</v>
      </c>
      <c r="F81" s="68" t="s">
        <v>269</v>
      </c>
      <c r="G81" s="123">
        <v>890212568</v>
      </c>
      <c r="H81" s="68" t="s">
        <v>185</v>
      </c>
      <c r="I81" s="69">
        <v>318612</v>
      </c>
      <c r="J81" s="69">
        <v>0</v>
      </c>
      <c r="K81" s="58">
        <v>318612</v>
      </c>
      <c r="L81" s="22">
        <v>43522</v>
      </c>
    </row>
    <row r="82" spans="1:12" x14ac:dyDescent="0.2">
      <c r="A82" s="14" t="s">
        <v>264</v>
      </c>
      <c r="B82" s="14" t="s">
        <v>282</v>
      </c>
      <c r="C82" s="101" t="s">
        <v>12</v>
      </c>
      <c r="D82" s="15" t="s">
        <v>13</v>
      </c>
      <c r="E82" s="102">
        <v>805000427</v>
      </c>
      <c r="F82" s="68" t="s">
        <v>269</v>
      </c>
      <c r="G82" s="123">
        <v>811046900</v>
      </c>
      <c r="H82" s="68" t="s">
        <v>220</v>
      </c>
      <c r="I82" s="69">
        <v>415794</v>
      </c>
      <c r="J82" s="69">
        <v>0</v>
      </c>
      <c r="K82" s="58">
        <v>415794</v>
      </c>
      <c r="L82" s="22">
        <v>43522</v>
      </c>
    </row>
    <row r="83" spans="1:12" x14ac:dyDescent="0.2">
      <c r="A83" s="14" t="s">
        <v>264</v>
      </c>
      <c r="B83" s="14" t="s">
        <v>282</v>
      </c>
      <c r="C83" s="101" t="s">
        <v>12</v>
      </c>
      <c r="D83" s="15" t="s">
        <v>13</v>
      </c>
      <c r="E83" s="102">
        <v>805000427</v>
      </c>
      <c r="F83" s="68" t="s">
        <v>269</v>
      </c>
      <c r="G83" s="123">
        <v>900210981</v>
      </c>
      <c r="H83" s="68" t="s">
        <v>289</v>
      </c>
      <c r="I83" s="69">
        <v>424608</v>
      </c>
      <c r="J83" s="69">
        <v>0</v>
      </c>
      <c r="K83" s="58">
        <v>424608</v>
      </c>
      <c r="L83" s="22">
        <v>43522</v>
      </c>
    </row>
    <row r="84" spans="1:12" x14ac:dyDescent="0.2">
      <c r="A84" s="14" t="s">
        <v>264</v>
      </c>
      <c r="B84" s="14" t="s">
        <v>282</v>
      </c>
      <c r="C84" s="101" t="s">
        <v>12</v>
      </c>
      <c r="D84" s="15" t="s">
        <v>13</v>
      </c>
      <c r="E84" s="102">
        <v>805000427</v>
      </c>
      <c r="F84" s="68" t="s">
        <v>269</v>
      </c>
      <c r="G84" s="123">
        <v>860006745</v>
      </c>
      <c r="H84" s="68" t="s">
        <v>329</v>
      </c>
      <c r="I84" s="69">
        <v>438179</v>
      </c>
      <c r="J84" s="69">
        <v>0</v>
      </c>
      <c r="K84" s="58">
        <v>438179</v>
      </c>
      <c r="L84" s="22">
        <v>43522</v>
      </c>
    </row>
    <row r="85" spans="1:12" x14ac:dyDescent="0.2">
      <c r="A85" s="14" t="s">
        <v>264</v>
      </c>
      <c r="B85" s="14" t="s">
        <v>282</v>
      </c>
      <c r="C85" s="101" t="s">
        <v>12</v>
      </c>
      <c r="D85" s="15" t="s">
        <v>13</v>
      </c>
      <c r="E85" s="102">
        <v>805000427</v>
      </c>
      <c r="F85" s="68" t="s">
        <v>269</v>
      </c>
      <c r="G85" s="123">
        <v>809002913</v>
      </c>
      <c r="H85" s="68" t="s">
        <v>192</v>
      </c>
      <c r="I85" s="69">
        <v>463093</v>
      </c>
      <c r="J85" s="69">
        <v>0</v>
      </c>
      <c r="K85" s="58">
        <v>463093</v>
      </c>
      <c r="L85" s="22">
        <v>43522</v>
      </c>
    </row>
    <row r="86" spans="1:12" x14ac:dyDescent="0.2">
      <c r="A86" s="14" t="s">
        <v>264</v>
      </c>
      <c r="B86" s="14" t="s">
        <v>282</v>
      </c>
      <c r="C86" s="101" t="s">
        <v>12</v>
      </c>
      <c r="D86" s="15" t="s">
        <v>13</v>
      </c>
      <c r="E86" s="102">
        <v>805000427</v>
      </c>
      <c r="F86" s="68" t="s">
        <v>269</v>
      </c>
      <c r="G86" s="123">
        <v>860013874</v>
      </c>
      <c r="H86" s="68" t="s">
        <v>151</v>
      </c>
      <c r="I86" s="69">
        <v>627379</v>
      </c>
      <c r="J86" s="69">
        <v>0</v>
      </c>
      <c r="K86" s="58">
        <v>627379</v>
      </c>
      <c r="L86" s="22">
        <v>43522</v>
      </c>
    </row>
    <row r="87" spans="1:12" x14ac:dyDescent="0.2">
      <c r="A87" s="14" t="s">
        <v>264</v>
      </c>
      <c r="B87" s="14" t="s">
        <v>282</v>
      </c>
      <c r="C87" s="101" t="s">
        <v>12</v>
      </c>
      <c r="D87" s="15" t="s">
        <v>13</v>
      </c>
      <c r="E87" s="102">
        <v>805000427</v>
      </c>
      <c r="F87" s="68" t="s">
        <v>269</v>
      </c>
      <c r="G87" s="123">
        <v>810003245</v>
      </c>
      <c r="H87" s="68" t="s">
        <v>330</v>
      </c>
      <c r="I87" s="69">
        <v>802486</v>
      </c>
      <c r="J87" s="69">
        <v>0</v>
      </c>
      <c r="K87" s="58">
        <v>802486</v>
      </c>
      <c r="L87" s="22">
        <v>43522</v>
      </c>
    </row>
    <row r="88" spans="1:12" x14ac:dyDescent="0.2">
      <c r="A88" s="14" t="s">
        <v>264</v>
      </c>
      <c r="B88" s="14" t="s">
        <v>282</v>
      </c>
      <c r="C88" s="101" t="s">
        <v>12</v>
      </c>
      <c r="D88" s="15" t="s">
        <v>13</v>
      </c>
      <c r="E88" s="102">
        <v>805000427</v>
      </c>
      <c r="F88" s="68" t="s">
        <v>269</v>
      </c>
      <c r="G88" s="123">
        <v>900095677</v>
      </c>
      <c r="H88" s="68" t="s">
        <v>331</v>
      </c>
      <c r="I88" s="69">
        <v>868347</v>
      </c>
      <c r="J88" s="69">
        <v>0</v>
      </c>
      <c r="K88" s="58">
        <v>868347</v>
      </c>
      <c r="L88" s="22">
        <v>43522</v>
      </c>
    </row>
    <row r="89" spans="1:12" x14ac:dyDescent="0.2">
      <c r="A89" s="14" t="s">
        <v>264</v>
      </c>
      <c r="B89" s="14" t="s">
        <v>282</v>
      </c>
      <c r="C89" s="101" t="s">
        <v>12</v>
      </c>
      <c r="D89" s="15" t="s">
        <v>13</v>
      </c>
      <c r="E89" s="102">
        <v>805000427</v>
      </c>
      <c r="F89" s="68" t="s">
        <v>269</v>
      </c>
      <c r="G89" s="123">
        <v>890320032</v>
      </c>
      <c r="H89" s="68" t="s">
        <v>332</v>
      </c>
      <c r="I89" s="69">
        <v>927830</v>
      </c>
      <c r="J89" s="69">
        <v>0</v>
      </c>
      <c r="K89" s="58">
        <v>927830</v>
      </c>
      <c r="L89" s="22">
        <v>43522</v>
      </c>
    </row>
    <row r="90" spans="1:12" x14ac:dyDescent="0.2">
      <c r="A90" s="14" t="s">
        <v>264</v>
      </c>
      <c r="B90" s="14" t="s">
        <v>282</v>
      </c>
      <c r="C90" s="101" t="s">
        <v>12</v>
      </c>
      <c r="D90" s="15" t="s">
        <v>13</v>
      </c>
      <c r="E90" s="102">
        <v>805000427</v>
      </c>
      <c r="F90" s="68" t="s">
        <v>269</v>
      </c>
      <c r="G90" s="123">
        <v>860035992</v>
      </c>
      <c r="H90" s="68" t="s">
        <v>230</v>
      </c>
      <c r="I90" s="69">
        <v>1280998</v>
      </c>
      <c r="J90" s="69">
        <v>0</v>
      </c>
      <c r="K90" s="58">
        <v>1280998</v>
      </c>
      <c r="L90" s="22">
        <v>43522</v>
      </c>
    </row>
    <row r="91" spans="1:12" x14ac:dyDescent="0.2">
      <c r="A91" s="14" t="s">
        <v>264</v>
      </c>
      <c r="B91" s="14" t="s">
        <v>282</v>
      </c>
      <c r="C91" s="101" t="s">
        <v>12</v>
      </c>
      <c r="D91" s="15" t="s">
        <v>13</v>
      </c>
      <c r="E91" s="102">
        <v>805000427</v>
      </c>
      <c r="F91" s="68" t="s">
        <v>269</v>
      </c>
      <c r="G91" s="123">
        <v>860015536</v>
      </c>
      <c r="H91" s="68" t="s">
        <v>333</v>
      </c>
      <c r="I91" s="69">
        <v>1393018</v>
      </c>
      <c r="J91" s="122">
        <v>610488.78</v>
      </c>
      <c r="K91" s="58">
        <v>782529.22</v>
      </c>
      <c r="L91" s="22">
        <v>43522</v>
      </c>
    </row>
    <row r="92" spans="1:12" x14ac:dyDescent="0.2">
      <c r="A92" s="14" t="s">
        <v>264</v>
      </c>
      <c r="B92" s="14" t="s">
        <v>282</v>
      </c>
      <c r="C92" s="101" t="s">
        <v>12</v>
      </c>
      <c r="D92" s="15" t="s">
        <v>13</v>
      </c>
      <c r="E92" s="102">
        <v>805000427</v>
      </c>
      <c r="F92" s="68" t="s">
        <v>269</v>
      </c>
      <c r="G92" s="123">
        <v>890801099</v>
      </c>
      <c r="H92" s="68" t="s">
        <v>194</v>
      </c>
      <c r="I92" s="69">
        <v>1926922</v>
      </c>
      <c r="J92" s="69">
        <v>0</v>
      </c>
      <c r="K92" s="58">
        <v>1926922</v>
      </c>
      <c r="L92" s="22">
        <v>43522</v>
      </c>
    </row>
    <row r="93" spans="1:12" x14ac:dyDescent="0.2">
      <c r="A93" s="14" t="s">
        <v>264</v>
      </c>
      <c r="B93" s="14" t="s">
        <v>282</v>
      </c>
      <c r="C93" s="101" t="s">
        <v>12</v>
      </c>
      <c r="D93" s="15" t="s">
        <v>13</v>
      </c>
      <c r="E93" s="102">
        <v>805000427</v>
      </c>
      <c r="F93" s="68" t="s">
        <v>269</v>
      </c>
      <c r="G93" s="123">
        <v>890300513</v>
      </c>
      <c r="H93" s="68" t="s">
        <v>334</v>
      </c>
      <c r="I93" s="69">
        <v>1947792</v>
      </c>
      <c r="J93" s="69">
        <v>0</v>
      </c>
      <c r="K93" s="58">
        <v>1947792</v>
      </c>
      <c r="L93" s="22">
        <v>43522</v>
      </c>
    </row>
    <row r="94" spans="1:12" x14ac:dyDescent="0.2">
      <c r="A94" s="14" t="s">
        <v>264</v>
      </c>
      <c r="B94" s="14" t="s">
        <v>282</v>
      </c>
      <c r="C94" s="101" t="s">
        <v>12</v>
      </c>
      <c r="D94" s="15" t="s">
        <v>13</v>
      </c>
      <c r="E94" s="102">
        <v>805000427</v>
      </c>
      <c r="F94" s="68" t="s">
        <v>269</v>
      </c>
      <c r="G94" s="123">
        <v>900421895</v>
      </c>
      <c r="H94" s="68" t="s">
        <v>158</v>
      </c>
      <c r="I94" s="69">
        <v>2038163</v>
      </c>
      <c r="J94" s="69">
        <v>0</v>
      </c>
      <c r="K94" s="58">
        <v>2038163</v>
      </c>
      <c r="L94" s="22">
        <v>43522</v>
      </c>
    </row>
    <row r="95" spans="1:12" x14ac:dyDescent="0.2">
      <c r="A95" s="14" t="s">
        <v>264</v>
      </c>
      <c r="B95" s="14" t="s">
        <v>282</v>
      </c>
      <c r="C95" s="101" t="s">
        <v>12</v>
      </c>
      <c r="D95" s="15" t="s">
        <v>13</v>
      </c>
      <c r="E95" s="102">
        <v>805000427</v>
      </c>
      <c r="F95" s="68" t="s">
        <v>269</v>
      </c>
      <c r="G95" s="123">
        <v>899999017</v>
      </c>
      <c r="H95" s="68" t="s">
        <v>335</v>
      </c>
      <c r="I95" s="69">
        <v>2108099</v>
      </c>
      <c r="J95" s="122">
        <v>205.27999999999997</v>
      </c>
      <c r="K95" s="58">
        <v>2107893.7200000002</v>
      </c>
      <c r="L95" s="22">
        <v>43522</v>
      </c>
    </row>
    <row r="96" spans="1:12" x14ac:dyDescent="0.2">
      <c r="A96" s="14" t="s">
        <v>264</v>
      </c>
      <c r="B96" s="14" t="s">
        <v>282</v>
      </c>
      <c r="C96" s="101" t="s">
        <v>12</v>
      </c>
      <c r="D96" s="15" t="s">
        <v>13</v>
      </c>
      <c r="E96" s="102">
        <v>805000427</v>
      </c>
      <c r="F96" s="68" t="s">
        <v>269</v>
      </c>
      <c r="G96" s="123">
        <v>900277244</v>
      </c>
      <c r="H96" s="68" t="s">
        <v>336</v>
      </c>
      <c r="I96" s="69">
        <v>2132169</v>
      </c>
      <c r="J96" s="69">
        <v>0</v>
      </c>
      <c r="K96" s="58">
        <v>2132169</v>
      </c>
      <c r="L96" s="22">
        <v>43522</v>
      </c>
    </row>
    <row r="97" spans="1:12" x14ac:dyDescent="0.2">
      <c r="A97" s="14" t="s">
        <v>264</v>
      </c>
      <c r="B97" s="14" t="s">
        <v>282</v>
      </c>
      <c r="C97" s="101" t="s">
        <v>12</v>
      </c>
      <c r="D97" s="15" t="s">
        <v>13</v>
      </c>
      <c r="E97" s="102">
        <v>805000427</v>
      </c>
      <c r="F97" s="68" t="s">
        <v>269</v>
      </c>
      <c r="G97" s="123">
        <v>800241602</v>
      </c>
      <c r="H97" s="68" t="s">
        <v>307</v>
      </c>
      <c r="I97" s="69">
        <v>2227483</v>
      </c>
      <c r="J97" s="69">
        <v>0</v>
      </c>
      <c r="K97" s="58">
        <v>2227483</v>
      </c>
      <c r="L97" s="22">
        <v>43522</v>
      </c>
    </row>
    <row r="98" spans="1:12" x14ac:dyDescent="0.2">
      <c r="A98" s="14" t="s">
        <v>264</v>
      </c>
      <c r="B98" s="14" t="s">
        <v>282</v>
      </c>
      <c r="C98" s="101" t="s">
        <v>12</v>
      </c>
      <c r="D98" s="15" t="s">
        <v>13</v>
      </c>
      <c r="E98" s="102">
        <v>805000427</v>
      </c>
      <c r="F98" s="68" t="s">
        <v>269</v>
      </c>
      <c r="G98" s="123">
        <v>900341526</v>
      </c>
      <c r="H98" s="68" t="s">
        <v>337</v>
      </c>
      <c r="I98" s="69">
        <v>2505218</v>
      </c>
      <c r="J98" s="69">
        <v>0</v>
      </c>
      <c r="K98" s="58">
        <v>2505218</v>
      </c>
      <c r="L98" s="22">
        <v>43522</v>
      </c>
    </row>
    <row r="99" spans="1:12" x14ac:dyDescent="0.2">
      <c r="A99" s="14" t="s">
        <v>264</v>
      </c>
      <c r="B99" s="14" t="s">
        <v>282</v>
      </c>
      <c r="C99" s="101" t="s">
        <v>12</v>
      </c>
      <c r="D99" s="15" t="s">
        <v>13</v>
      </c>
      <c r="E99" s="102">
        <v>805000427</v>
      </c>
      <c r="F99" s="68" t="s">
        <v>269</v>
      </c>
      <c r="G99" s="123">
        <v>890906347</v>
      </c>
      <c r="H99" s="68" t="s">
        <v>338</v>
      </c>
      <c r="I99" s="69">
        <v>2572173</v>
      </c>
      <c r="J99" s="69">
        <v>0</v>
      </c>
      <c r="K99" s="58">
        <v>2572173</v>
      </c>
      <c r="L99" s="22">
        <v>43522</v>
      </c>
    </row>
    <row r="100" spans="1:12" x14ac:dyDescent="0.2">
      <c r="A100" s="14" t="s">
        <v>264</v>
      </c>
      <c r="B100" s="14" t="s">
        <v>282</v>
      </c>
      <c r="C100" s="101" t="s">
        <v>12</v>
      </c>
      <c r="D100" s="15" t="s">
        <v>13</v>
      </c>
      <c r="E100" s="102">
        <v>805000427</v>
      </c>
      <c r="F100" s="68" t="s">
        <v>269</v>
      </c>
      <c r="G100" s="123">
        <v>890102768</v>
      </c>
      <c r="H100" s="68" t="s">
        <v>312</v>
      </c>
      <c r="I100" s="69">
        <v>3014524</v>
      </c>
      <c r="J100" s="69">
        <v>0</v>
      </c>
      <c r="K100" s="58">
        <v>3014524</v>
      </c>
      <c r="L100" s="22">
        <v>43522</v>
      </c>
    </row>
    <row r="101" spans="1:12" x14ac:dyDescent="0.2">
      <c r="A101" s="14" t="s">
        <v>264</v>
      </c>
      <c r="B101" s="14" t="s">
        <v>282</v>
      </c>
      <c r="C101" s="101" t="s">
        <v>12</v>
      </c>
      <c r="D101" s="15" t="s">
        <v>13</v>
      </c>
      <c r="E101" s="102">
        <v>805000427</v>
      </c>
      <c r="F101" s="68" t="s">
        <v>269</v>
      </c>
      <c r="G101" s="123">
        <v>830099212</v>
      </c>
      <c r="H101" s="68" t="s">
        <v>91</v>
      </c>
      <c r="I101" s="69">
        <v>3165949</v>
      </c>
      <c r="J101" s="69">
        <v>0</v>
      </c>
      <c r="K101" s="58">
        <v>3165949</v>
      </c>
      <c r="L101" s="22">
        <v>43522</v>
      </c>
    </row>
    <row r="102" spans="1:12" x14ac:dyDescent="0.2">
      <c r="A102" s="14" t="s">
        <v>264</v>
      </c>
      <c r="B102" s="14" t="s">
        <v>282</v>
      </c>
      <c r="C102" s="101" t="s">
        <v>12</v>
      </c>
      <c r="D102" s="15" t="s">
        <v>13</v>
      </c>
      <c r="E102" s="102">
        <v>805000427</v>
      </c>
      <c r="F102" s="68" t="s">
        <v>269</v>
      </c>
      <c r="G102" s="123">
        <v>830005028</v>
      </c>
      <c r="H102" s="68" t="s">
        <v>236</v>
      </c>
      <c r="I102" s="69">
        <v>3503305</v>
      </c>
      <c r="J102" s="122">
        <v>168.03</v>
      </c>
      <c r="K102" s="58">
        <v>3503136.97</v>
      </c>
      <c r="L102" s="22">
        <v>43522</v>
      </c>
    </row>
    <row r="103" spans="1:12" x14ac:dyDescent="0.2">
      <c r="A103" s="14" t="s">
        <v>264</v>
      </c>
      <c r="B103" s="14" t="s">
        <v>282</v>
      </c>
      <c r="C103" s="101" t="s">
        <v>12</v>
      </c>
      <c r="D103" s="15" t="s">
        <v>13</v>
      </c>
      <c r="E103" s="102">
        <v>805000427</v>
      </c>
      <c r="F103" s="68" t="s">
        <v>269</v>
      </c>
      <c r="G103" s="123">
        <v>890303395</v>
      </c>
      <c r="H103" s="68" t="s">
        <v>160</v>
      </c>
      <c r="I103" s="69">
        <v>3614901</v>
      </c>
      <c r="J103" s="69">
        <v>0</v>
      </c>
      <c r="K103" s="58">
        <v>3614901</v>
      </c>
      <c r="L103" s="22">
        <v>43522</v>
      </c>
    </row>
    <row r="104" spans="1:12" x14ac:dyDescent="0.2">
      <c r="A104" s="14" t="s">
        <v>264</v>
      </c>
      <c r="B104" s="14" t="s">
        <v>282</v>
      </c>
      <c r="C104" s="101" t="s">
        <v>12</v>
      </c>
      <c r="D104" s="15" t="s">
        <v>13</v>
      </c>
      <c r="E104" s="102">
        <v>805000427</v>
      </c>
      <c r="F104" s="68" t="s">
        <v>269</v>
      </c>
      <c r="G104" s="123">
        <v>800048954</v>
      </c>
      <c r="H104" s="68" t="s">
        <v>330</v>
      </c>
      <c r="I104" s="69">
        <v>3681155</v>
      </c>
      <c r="J104" s="69">
        <v>0</v>
      </c>
      <c r="K104" s="58">
        <v>3681155</v>
      </c>
      <c r="L104" s="22">
        <v>43522</v>
      </c>
    </row>
    <row r="105" spans="1:12" x14ac:dyDescent="0.2">
      <c r="A105" s="14" t="s">
        <v>264</v>
      </c>
      <c r="B105" s="14" t="s">
        <v>282</v>
      </c>
      <c r="C105" s="101" t="s">
        <v>12</v>
      </c>
      <c r="D105" s="15" t="s">
        <v>13</v>
      </c>
      <c r="E105" s="102">
        <v>805000427</v>
      </c>
      <c r="F105" s="68" t="s">
        <v>269</v>
      </c>
      <c r="G105" s="123">
        <v>806007650</v>
      </c>
      <c r="H105" s="68" t="s">
        <v>339</v>
      </c>
      <c r="I105" s="69">
        <v>4175363</v>
      </c>
      <c r="J105" s="69">
        <v>0</v>
      </c>
      <c r="K105" s="58">
        <v>4175363</v>
      </c>
      <c r="L105" s="22">
        <v>43522</v>
      </c>
    </row>
    <row r="106" spans="1:12" x14ac:dyDescent="0.2">
      <c r="A106" s="14" t="s">
        <v>264</v>
      </c>
      <c r="B106" s="14" t="s">
        <v>282</v>
      </c>
      <c r="C106" s="101" t="s">
        <v>12</v>
      </c>
      <c r="D106" s="15" t="s">
        <v>13</v>
      </c>
      <c r="E106" s="102">
        <v>805000427</v>
      </c>
      <c r="F106" s="68" t="s">
        <v>269</v>
      </c>
      <c r="G106" s="123">
        <v>817003166</v>
      </c>
      <c r="H106" s="68" t="s">
        <v>340</v>
      </c>
      <c r="I106" s="69">
        <v>4260622</v>
      </c>
      <c r="J106" s="69">
        <v>0</v>
      </c>
      <c r="K106" s="58">
        <v>4260622</v>
      </c>
      <c r="L106" s="22">
        <v>43522</v>
      </c>
    </row>
    <row r="107" spans="1:12" x14ac:dyDescent="0.2">
      <c r="A107" s="14" t="s">
        <v>264</v>
      </c>
      <c r="B107" s="14" t="s">
        <v>282</v>
      </c>
      <c r="C107" s="101" t="s">
        <v>12</v>
      </c>
      <c r="D107" s="15" t="s">
        <v>13</v>
      </c>
      <c r="E107" s="102">
        <v>805000427</v>
      </c>
      <c r="F107" s="68" t="s">
        <v>269</v>
      </c>
      <c r="G107" s="123">
        <v>891380054</v>
      </c>
      <c r="H107" s="68" t="s">
        <v>341</v>
      </c>
      <c r="I107" s="69">
        <v>4290086</v>
      </c>
      <c r="J107" s="69">
        <v>0</v>
      </c>
      <c r="K107" s="58">
        <v>4290086</v>
      </c>
      <c r="L107" s="22">
        <v>43522</v>
      </c>
    </row>
    <row r="108" spans="1:12" x14ac:dyDescent="0.2">
      <c r="A108" s="14" t="s">
        <v>264</v>
      </c>
      <c r="B108" s="14" t="s">
        <v>282</v>
      </c>
      <c r="C108" s="101" t="s">
        <v>12</v>
      </c>
      <c r="D108" s="15" t="s">
        <v>13</v>
      </c>
      <c r="E108" s="102">
        <v>805000427</v>
      </c>
      <c r="F108" s="68" t="s">
        <v>269</v>
      </c>
      <c r="G108" s="123">
        <v>804013017</v>
      </c>
      <c r="H108" s="68" t="s">
        <v>92</v>
      </c>
      <c r="I108" s="69">
        <v>4769717</v>
      </c>
      <c r="J108" s="69">
        <v>0</v>
      </c>
      <c r="K108" s="58">
        <v>4769717</v>
      </c>
      <c r="L108" s="22">
        <v>43522</v>
      </c>
    </row>
    <row r="109" spans="1:12" x14ac:dyDescent="0.2">
      <c r="A109" s="14" t="s">
        <v>264</v>
      </c>
      <c r="B109" s="14" t="s">
        <v>282</v>
      </c>
      <c r="C109" s="101" t="s">
        <v>12</v>
      </c>
      <c r="D109" s="15" t="s">
        <v>13</v>
      </c>
      <c r="E109" s="102">
        <v>805000427</v>
      </c>
      <c r="F109" s="68" t="s">
        <v>269</v>
      </c>
      <c r="G109" s="123">
        <v>900016598</v>
      </c>
      <c r="H109" s="68" t="s">
        <v>342</v>
      </c>
      <c r="I109" s="69">
        <v>4983483</v>
      </c>
      <c r="J109" s="69">
        <v>0</v>
      </c>
      <c r="K109" s="58">
        <v>4983483</v>
      </c>
      <c r="L109" s="22">
        <v>43522</v>
      </c>
    </row>
    <row r="110" spans="1:12" x14ac:dyDescent="0.2">
      <c r="A110" s="14" t="s">
        <v>264</v>
      </c>
      <c r="B110" s="14" t="s">
        <v>282</v>
      </c>
      <c r="C110" s="101" t="s">
        <v>12</v>
      </c>
      <c r="D110" s="15" t="s">
        <v>13</v>
      </c>
      <c r="E110" s="102">
        <v>805000427</v>
      </c>
      <c r="F110" s="68" t="s">
        <v>269</v>
      </c>
      <c r="G110" s="123">
        <v>891180268</v>
      </c>
      <c r="H110" s="68" t="s">
        <v>107</v>
      </c>
      <c r="I110" s="69">
        <v>5378151</v>
      </c>
      <c r="J110" s="69">
        <v>0</v>
      </c>
      <c r="K110" s="58">
        <v>5378151</v>
      </c>
      <c r="L110" s="22">
        <v>43522</v>
      </c>
    </row>
    <row r="111" spans="1:12" x14ac:dyDescent="0.2">
      <c r="A111" s="14" t="s">
        <v>264</v>
      </c>
      <c r="B111" s="14" t="s">
        <v>282</v>
      </c>
      <c r="C111" s="101" t="s">
        <v>12</v>
      </c>
      <c r="D111" s="15" t="s">
        <v>13</v>
      </c>
      <c r="E111" s="102">
        <v>805000427</v>
      </c>
      <c r="F111" s="68" t="s">
        <v>269</v>
      </c>
      <c r="G111" s="123">
        <v>890902922</v>
      </c>
      <c r="H111" s="68" t="s">
        <v>343</v>
      </c>
      <c r="I111" s="69">
        <v>6121355</v>
      </c>
      <c r="J111" s="69">
        <v>0</v>
      </c>
      <c r="K111" s="58">
        <v>6121355</v>
      </c>
      <c r="L111" s="22">
        <v>43522</v>
      </c>
    </row>
    <row r="112" spans="1:12" x14ac:dyDescent="0.2">
      <c r="A112" s="14" t="s">
        <v>264</v>
      </c>
      <c r="B112" s="14" t="s">
        <v>282</v>
      </c>
      <c r="C112" s="101" t="s">
        <v>12</v>
      </c>
      <c r="D112" s="15" t="s">
        <v>13</v>
      </c>
      <c r="E112" s="102">
        <v>805000427</v>
      </c>
      <c r="F112" s="68" t="s">
        <v>269</v>
      </c>
      <c r="G112" s="123">
        <v>805023423</v>
      </c>
      <c r="H112" s="68" t="s">
        <v>313</v>
      </c>
      <c r="I112" s="69">
        <v>6863339</v>
      </c>
      <c r="J112" s="69">
        <v>0</v>
      </c>
      <c r="K112" s="58">
        <v>6863339</v>
      </c>
      <c r="L112" s="22">
        <v>43522</v>
      </c>
    </row>
    <row r="113" spans="1:12" x14ac:dyDescent="0.2">
      <c r="A113" s="14" t="s">
        <v>264</v>
      </c>
      <c r="B113" s="14" t="s">
        <v>282</v>
      </c>
      <c r="C113" s="101" t="s">
        <v>12</v>
      </c>
      <c r="D113" s="15" t="s">
        <v>13</v>
      </c>
      <c r="E113" s="102">
        <v>805000427</v>
      </c>
      <c r="F113" s="68" t="s">
        <v>269</v>
      </c>
      <c r="G113" s="123">
        <v>813001952</v>
      </c>
      <c r="H113" s="68" t="s">
        <v>320</v>
      </c>
      <c r="I113" s="69">
        <v>7075949</v>
      </c>
      <c r="J113" s="69">
        <v>0</v>
      </c>
      <c r="K113" s="58">
        <v>7075949</v>
      </c>
      <c r="L113" s="22">
        <v>43522</v>
      </c>
    </row>
    <row r="114" spans="1:12" x14ac:dyDescent="0.2">
      <c r="A114" s="14" t="s">
        <v>264</v>
      </c>
      <c r="B114" s="14" t="s">
        <v>282</v>
      </c>
      <c r="C114" s="101" t="s">
        <v>12</v>
      </c>
      <c r="D114" s="15" t="s">
        <v>13</v>
      </c>
      <c r="E114" s="102">
        <v>805000427</v>
      </c>
      <c r="F114" s="68" t="s">
        <v>269</v>
      </c>
      <c r="G114" s="123">
        <v>900098476</v>
      </c>
      <c r="H114" s="68" t="s">
        <v>286</v>
      </c>
      <c r="I114" s="69">
        <v>7839079</v>
      </c>
      <c r="J114" s="69">
        <v>0</v>
      </c>
      <c r="K114" s="58">
        <v>7839079</v>
      </c>
      <c r="L114" s="22">
        <v>43522</v>
      </c>
    </row>
    <row r="115" spans="1:12" x14ac:dyDescent="0.2">
      <c r="A115" s="14" t="s">
        <v>264</v>
      </c>
      <c r="B115" s="14" t="s">
        <v>282</v>
      </c>
      <c r="C115" s="101" t="s">
        <v>12</v>
      </c>
      <c r="D115" s="15" t="s">
        <v>13</v>
      </c>
      <c r="E115" s="102">
        <v>805000427</v>
      </c>
      <c r="F115" s="68" t="s">
        <v>269</v>
      </c>
      <c r="G115" s="123">
        <v>800067515</v>
      </c>
      <c r="H115" s="68" t="s">
        <v>344</v>
      </c>
      <c r="I115" s="69">
        <v>7996645</v>
      </c>
      <c r="J115" s="69">
        <v>0</v>
      </c>
      <c r="K115" s="58">
        <v>7996645</v>
      </c>
      <c r="L115" s="22">
        <v>43522</v>
      </c>
    </row>
    <row r="116" spans="1:12" x14ac:dyDescent="0.2">
      <c r="A116" s="14" t="s">
        <v>264</v>
      </c>
      <c r="B116" s="14" t="s">
        <v>282</v>
      </c>
      <c r="C116" s="101" t="s">
        <v>12</v>
      </c>
      <c r="D116" s="15" t="s">
        <v>13</v>
      </c>
      <c r="E116" s="102">
        <v>805000427</v>
      </c>
      <c r="F116" s="68" t="s">
        <v>269</v>
      </c>
      <c r="G116" s="123">
        <v>816007055</v>
      </c>
      <c r="H116" s="68" t="s">
        <v>261</v>
      </c>
      <c r="I116" s="69">
        <v>8479200</v>
      </c>
      <c r="J116" s="69">
        <v>0</v>
      </c>
      <c r="K116" s="58">
        <v>8479200</v>
      </c>
      <c r="L116" s="22">
        <v>43522</v>
      </c>
    </row>
    <row r="117" spans="1:12" x14ac:dyDescent="0.2">
      <c r="A117" s="14" t="s">
        <v>264</v>
      </c>
      <c r="B117" s="14" t="s">
        <v>282</v>
      </c>
      <c r="C117" s="101" t="s">
        <v>12</v>
      </c>
      <c r="D117" s="15" t="s">
        <v>13</v>
      </c>
      <c r="E117" s="102">
        <v>805000427</v>
      </c>
      <c r="F117" s="68" t="s">
        <v>269</v>
      </c>
      <c r="G117" s="123">
        <v>800008240</v>
      </c>
      <c r="H117" s="68" t="s">
        <v>345</v>
      </c>
      <c r="I117" s="69">
        <v>9152975</v>
      </c>
      <c r="J117" s="69">
        <v>0</v>
      </c>
      <c r="K117" s="58">
        <v>9152975</v>
      </c>
      <c r="L117" s="22">
        <v>43522</v>
      </c>
    </row>
    <row r="118" spans="1:12" x14ac:dyDescent="0.2">
      <c r="A118" s="14" t="s">
        <v>264</v>
      </c>
      <c r="B118" s="14" t="s">
        <v>282</v>
      </c>
      <c r="C118" s="101" t="s">
        <v>12</v>
      </c>
      <c r="D118" s="15" t="s">
        <v>13</v>
      </c>
      <c r="E118" s="102">
        <v>805000427</v>
      </c>
      <c r="F118" s="68" t="s">
        <v>269</v>
      </c>
      <c r="G118" s="123">
        <v>811038014</v>
      </c>
      <c r="H118" s="68" t="s">
        <v>346</v>
      </c>
      <c r="I118" s="69">
        <v>9206539</v>
      </c>
      <c r="J118" s="69">
        <v>0</v>
      </c>
      <c r="K118" s="58">
        <v>9206539</v>
      </c>
      <c r="L118" s="22">
        <v>43522</v>
      </c>
    </row>
    <row r="119" spans="1:12" x14ac:dyDescent="0.2">
      <c r="A119" s="14" t="s">
        <v>264</v>
      </c>
      <c r="B119" s="14" t="s">
        <v>282</v>
      </c>
      <c r="C119" s="101" t="s">
        <v>12</v>
      </c>
      <c r="D119" s="15" t="s">
        <v>13</v>
      </c>
      <c r="E119" s="102">
        <v>805000427</v>
      </c>
      <c r="F119" s="68" t="s">
        <v>269</v>
      </c>
      <c r="G119" s="123">
        <v>860005114</v>
      </c>
      <c r="H119" s="68" t="s">
        <v>112</v>
      </c>
      <c r="I119" s="69">
        <v>9814222</v>
      </c>
      <c r="J119" s="69">
        <v>0</v>
      </c>
      <c r="K119" s="58">
        <v>9814222</v>
      </c>
      <c r="L119" s="22">
        <v>43522</v>
      </c>
    </row>
    <row r="120" spans="1:12" x14ac:dyDescent="0.2">
      <c r="A120" s="14" t="s">
        <v>264</v>
      </c>
      <c r="B120" s="14" t="s">
        <v>282</v>
      </c>
      <c r="C120" s="101" t="s">
        <v>12</v>
      </c>
      <c r="D120" s="15" t="s">
        <v>13</v>
      </c>
      <c r="E120" s="102">
        <v>805000427</v>
      </c>
      <c r="F120" s="68" t="s">
        <v>269</v>
      </c>
      <c r="G120" s="123">
        <v>900261353</v>
      </c>
      <c r="H120" s="68" t="s">
        <v>21</v>
      </c>
      <c r="I120" s="69">
        <v>10494256</v>
      </c>
      <c r="J120" s="69">
        <v>0</v>
      </c>
      <c r="K120" s="58">
        <v>10494256</v>
      </c>
      <c r="L120" s="22">
        <v>43522</v>
      </c>
    </row>
    <row r="121" spans="1:12" x14ac:dyDescent="0.2">
      <c r="A121" s="14" t="s">
        <v>264</v>
      </c>
      <c r="B121" s="14" t="s">
        <v>282</v>
      </c>
      <c r="C121" s="101" t="s">
        <v>12</v>
      </c>
      <c r="D121" s="15" t="s">
        <v>13</v>
      </c>
      <c r="E121" s="102">
        <v>805000427</v>
      </c>
      <c r="F121" s="68" t="s">
        <v>269</v>
      </c>
      <c r="G121" s="123">
        <v>830008300</v>
      </c>
      <c r="H121" s="68" t="s">
        <v>86</v>
      </c>
      <c r="I121" s="69">
        <v>11352325</v>
      </c>
      <c r="J121" s="69">
        <v>0</v>
      </c>
      <c r="K121" s="58">
        <v>11352325</v>
      </c>
      <c r="L121" s="22">
        <v>43522</v>
      </c>
    </row>
    <row r="122" spans="1:12" x14ac:dyDescent="0.2">
      <c r="A122" s="14" t="s">
        <v>264</v>
      </c>
      <c r="B122" s="14" t="s">
        <v>282</v>
      </c>
      <c r="C122" s="101" t="s">
        <v>12</v>
      </c>
      <c r="D122" s="15" t="s">
        <v>13</v>
      </c>
      <c r="E122" s="102">
        <v>805000427</v>
      </c>
      <c r="F122" s="68" t="s">
        <v>269</v>
      </c>
      <c r="G122" s="123">
        <v>800233471</v>
      </c>
      <c r="H122" s="68" t="s">
        <v>347</v>
      </c>
      <c r="I122" s="69">
        <v>11913901</v>
      </c>
      <c r="J122" s="69">
        <v>0</v>
      </c>
      <c r="K122" s="58">
        <v>11913901</v>
      </c>
      <c r="L122" s="22">
        <v>43522</v>
      </c>
    </row>
    <row r="123" spans="1:12" x14ac:dyDescent="0.2">
      <c r="A123" s="14" t="s">
        <v>264</v>
      </c>
      <c r="B123" s="14" t="s">
        <v>282</v>
      </c>
      <c r="C123" s="101" t="s">
        <v>12</v>
      </c>
      <c r="D123" s="15" t="s">
        <v>13</v>
      </c>
      <c r="E123" s="102">
        <v>805000427</v>
      </c>
      <c r="F123" s="68" t="s">
        <v>269</v>
      </c>
      <c r="G123" s="123">
        <v>890102140</v>
      </c>
      <c r="H123" s="68" t="s">
        <v>348</v>
      </c>
      <c r="I123" s="69">
        <v>13286127</v>
      </c>
      <c r="J123" s="69">
        <v>0</v>
      </c>
      <c r="K123" s="58">
        <v>13286127</v>
      </c>
      <c r="L123" s="22">
        <v>43522</v>
      </c>
    </row>
    <row r="124" spans="1:12" x14ac:dyDescent="0.2">
      <c r="A124" s="14" t="s">
        <v>264</v>
      </c>
      <c r="B124" s="14" t="s">
        <v>282</v>
      </c>
      <c r="C124" s="101" t="s">
        <v>12</v>
      </c>
      <c r="D124" s="15" t="s">
        <v>13</v>
      </c>
      <c r="E124" s="102">
        <v>805000427</v>
      </c>
      <c r="F124" s="68" t="s">
        <v>269</v>
      </c>
      <c r="G124" s="123">
        <v>890939936</v>
      </c>
      <c r="H124" s="68" t="s">
        <v>349</v>
      </c>
      <c r="I124" s="69">
        <v>14264560</v>
      </c>
      <c r="J124" s="69">
        <v>0</v>
      </c>
      <c r="K124" s="58">
        <v>14264560</v>
      </c>
      <c r="L124" s="22">
        <v>43522</v>
      </c>
    </row>
    <row r="125" spans="1:12" x14ac:dyDescent="0.2">
      <c r="A125" s="14" t="s">
        <v>264</v>
      </c>
      <c r="B125" s="14" t="s">
        <v>282</v>
      </c>
      <c r="C125" s="101" t="s">
        <v>12</v>
      </c>
      <c r="D125" s="15" t="s">
        <v>13</v>
      </c>
      <c r="E125" s="102">
        <v>805000427</v>
      </c>
      <c r="F125" s="68" t="s">
        <v>269</v>
      </c>
      <c r="G125" s="123">
        <v>860037950</v>
      </c>
      <c r="H125" s="68" t="s">
        <v>162</v>
      </c>
      <c r="I125" s="69">
        <v>15700556</v>
      </c>
      <c r="J125" s="69">
        <v>0</v>
      </c>
      <c r="K125" s="58">
        <v>15700556</v>
      </c>
      <c r="L125" s="22">
        <v>43522</v>
      </c>
    </row>
    <row r="126" spans="1:12" x14ac:dyDescent="0.2">
      <c r="A126" s="14" t="s">
        <v>264</v>
      </c>
      <c r="B126" s="14" t="s">
        <v>282</v>
      </c>
      <c r="C126" s="101" t="s">
        <v>12</v>
      </c>
      <c r="D126" s="15" t="s">
        <v>13</v>
      </c>
      <c r="E126" s="102">
        <v>805000427</v>
      </c>
      <c r="F126" s="68" t="s">
        <v>269</v>
      </c>
      <c r="G126" s="123">
        <v>900240018</v>
      </c>
      <c r="H126" s="68" t="s">
        <v>323</v>
      </c>
      <c r="I126" s="69">
        <v>16675149</v>
      </c>
      <c r="J126" s="69">
        <v>0</v>
      </c>
      <c r="K126" s="58">
        <v>16675149</v>
      </c>
      <c r="L126" s="22">
        <v>43522</v>
      </c>
    </row>
    <row r="127" spans="1:12" x14ac:dyDescent="0.2">
      <c r="A127" s="14" t="s">
        <v>264</v>
      </c>
      <c r="B127" s="14" t="s">
        <v>282</v>
      </c>
      <c r="C127" s="101" t="s">
        <v>12</v>
      </c>
      <c r="D127" s="15" t="s">
        <v>13</v>
      </c>
      <c r="E127" s="102">
        <v>805000427</v>
      </c>
      <c r="F127" s="68" t="s">
        <v>269</v>
      </c>
      <c r="G127" s="123">
        <v>900407111</v>
      </c>
      <c r="H127" s="68" t="s">
        <v>350</v>
      </c>
      <c r="I127" s="69">
        <v>17215345</v>
      </c>
      <c r="J127" s="69">
        <v>0</v>
      </c>
      <c r="K127" s="58">
        <v>17215345</v>
      </c>
      <c r="L127" s="22">
        <v>43522</v>
      </c>
    </row>
    <row r="128" spans="1:12" x14ac:dyDescent="0.2">
      <c r="A128" s="14" t="s">
        <v>264</v>
      </c>
      <c r="B128" s="14" t="s">
        <v>282</v>
      </c>
      <c r="C128" s="101" t="s">
        <v>12</v>
      </c>
      <c r="D128" s="15" t="s">
        <v>13</v>
      </c>
      <c r="E128" s="102">
        <v>805000427</v>
      </c>
      <c r="F128" s="68" t="s">
        <v>269</v>
      </c>
      <c r="G128" s="123">
        <v>900342064</v>
      </c>
      <c r="H128" s="68" t="s">
        <v>351</v>
      </c>
      <c r="I128" s="69">
        <v>18333295</v>
      </c>
      <c r="J128" s="69">
        <v>0</v>
      </c>
      <c r="K128" s="58">
        <v>18333295</v>
      </c>
      <c r="L128" s="22">
        <v>43522</v>
      </c>
    </row>
    <row r="129" spans="1:12" x14ac:dyDescent="0.2">
      <c r="A129" s="14" t="s">
        <v>264</v>
      </c>
      <c r="B129" s="14" t="s">
        <v>282</v>
      </c>
      <c r="C129" s="101" t="s">
        <v>12</v>
      </c>
      <c r="D129" s="15" t="s">
        <v>13</v>
      </c>
      <c r="E129" s="102">
        <v>805000427</v>
      </c>
      <c r="F129" s="68" t="s">
        <v>269</v>
      </c>
      <c r="G129" s="123">
        <v>812007194</v>
      </c>
      <c r="H129" s="68" t="s">
        <v>352</v>
      </c>
      <c r="I129" s="69">
        <v>20691714</v>
      </c>
      <c r="J129" s="69">
        <v>0</v>
      </c>
      <c r="K129" s="58">
        <v>20691714</v>
      </c>
      <c r="L129" s="22">
        <v>43522</v>
      </c>
    </row>
    <row r="130" spans="1:12" x14ac:dyDescent="0.2">
      <c r="A130" s="14" t="s">
        <v>264</v>
      </c>
      <c r="B130" s="14" t="s">
        <v>282</v>
      </c>
      <c r="C130" s="101" t="s">
        <v>12</v>
      </c>
      <c r="D130" s="15" t="s">
        <v>13</v>
      </c>
      <c r="E130" s="102">
        <v>805000427</v>
      </c>
      <c r="F130" s="68" t="s">
        <v>269</v>
      </c>
      <c r="G130" s="123">
        <v>890900518</v>
      </c>
      <c r="H130" s="68" t="s">
        <v>139</v>
      </c>
      <c r="I130" s="69">
        <v>21631794</v>
      </c>
      <c r="J130" s="69">
        <v>0</v>
      </c>
      <c r="K130" s="58">
        <v>21631794</v>
      </c>
      <c r="L130" s="22">
        <v>43522</v>
      </c>
    </row>
    <row r="131" spans="1:12" x14ac:dyDescent="0.2">
      <c r="A131" s="14" t="s">
        <v>264</v>
      </c>
      <c r="B131" s="14" t="s">
        <v>282</v>
      </c>
      <c r="C131" s="101" t="s">
        <v>12</v>
      </c>
      <c r="D131" s="15" t="s">
        <v>13</v>
      </c>
      <c r="E131" s="102">
        <v>805000427</v>
      </c>
      <c r="F131" s="68" t="s">
        <v>269</v>
      </c>
      <c r="G131" s="123">
        <v>890208758</v>
      </c>
      <c r="H131" s="68" t="s">
        <v>212</v>
      </c>
      <c r="I131" s="69">
        <v>23242643</v>
      </c>
      <c r="J131" s="69">
        <v>0</v>
      </c>
      <c r="K131" s="58">
        <v>23242643</v>
      </c>
      <c r="L131" s="22">
        <v>43522</v>
      </c>
    </row>
    <row r="132" spans="1:12" x14ac:dyDescent="0.2">
      <c r="A132" s="14" t="s">
        <v>264</v>
      </c>
      <c r="B132" s="14" t="s">
        <v>282</v>
      </c>
      <c r="C132" s="101" t="s">
        <v>12</v>
      </c>
      <c r="D132" s="15" t="s">
        <v>13</v>
      </c>
      <c r="E132" s="102">
        <v>805000427</v>
      </c>
      <c r="F132" s="68" t="s">
        <v>269</v>
      </c>
      <c r="G132" s="123">
        <v>800051998</v>
      </c>
      <c r="H132" s="68" t="s">
        <v>353</v>
      </c>
      <c r="I132" s="69">
        <v>25931187</v>
      </c>
      <c r="J132" s="69">
        <v>0</v>
      </c>
      <c r="K132" s="58">
        <v>25931187</v>
      </c>
      <c r="L132" s="22">
        <v>43522</v>
      </c>
    </row>
    <row r="133" spans="1:12" x14ac:dyDescent="0.2">
      <c r="A133" s="14" t="s">
        <v>264</v>
      </c>
      <c r="B133" s="14" t="s">
        <v>282</v>
      </c>
      <c r="C133" s="101" t="s">
        <v>12</v>
      </c>
      <c r="D133" s="15" t="s">
        <v>13</v>
      </c>
      <c r="E133" s="102">
        <v>805000427</v>
      </c>
      <c r="F133" s="68" t="s">
        <v>269</v>
      </c>
      <c r="G133" s="123">
        <v>800112725</v>
      </c>
      <c r="H133" s="68" t="s">
        <v>135</v>
      </c>
      <c r="I133" s="69">
        <v>28982033</v>
      </c>
      <c r="J133" s="69">
        <v>0</v>
      </c>
      <c r="K133" s="58">
        <v>28982033</v>
      </c>
      <c r="L133" s="22">
        <v>43522</v>
      </c>
    </row>
    <row r="134" spans="1:12" x14ac:dyDescent="0.2">
      <c r="A134" s="14" t="s">
        <v>264</v>
      </c>
      <c r="B134" s="14" t="s">
        <v>282</v>
      </c>
      <c r="C134" s="101" t="s">
        <v>12</v>
      </c>
      <c r="D134" s="15" t="s">
        <v>13</v>
      </c>
      <c r="E134" s="102">
        <v>805000427</v>
      </c>
      <c r="F134" s="68" t="s">
        <v>269</v>
      </c>
      <c r="G134" s="123">
        <v>890933408</v>
      </c>
      <c r="H134" s="68" t="s">
        <v>354</v>
      </c>
      <c r="I134" s="69">
        <v>29838204</v>
      </c>
      <c r="J134" s="69">
        <v>0</v>
      </c>
      <c r="K134" s="58">
        <v>29838204</v>
      </c>
      <c r="L134" s="22">
        <v>43522</v>
      </c>
    </row>
    <row r="135" spans="1:12" x14ac:dyDescent="0.2">
      <c r="A135" s="14" t="s">
        <v>264</v>
      </c>
      <c r="B135" s="14" t="s">
        <v>282</v>
      </c>
      <c r="C135" s="101" t="s">
        <v>12</v>
      </c>
      <c r="D135" s="15" t="s">
        <v>13</v>
      </c>
      <c r="E135" s="102">
        <v>805000427</v>
      </c>
      <c r="F135" s="68" t="s">
        <v>269</v>
      </c>
      <c r="G135" s="123">
        <v>800197601</v>
      </c>
      <c r="H135" s="68" t="s">
        <v>355</v>
      </c>
      <c r="I135" s="69">
        <v>30153761</v>
      </c>
      <c r="J135" s="69">
        <v>0</v>
      </c>
      <c r="K135" s="58">
        <v>30153761</v>
      </c>
      <c r="L135" s="22">
        <v>43522</v>
      </c>
    </row>
    <row r="136" spans="1:12" x14ac:dyDescent="0.2">
      <c r="A136" s="14" t="s">
        <v>264</v>
      </c>
      <c r="B136" s="14" t="s">
        <v>282</v>
      </c>
      <c r="C136" s="101" t="s">
        <v>12</v>
      </c>
      <c r="D136" s="15" t="s">
        <v>13</v>
      </c>
      <c r="E136" s="102">
        <v>805000427</v>
      </c>
      <c r="F136" s="68" t="s">
        <v>269</v>
      </c>
      <c r="G136" s="123">
        <v>891200528</v>
      </c>
      <c r="H136" s="68" t="s">
        <v>356</v>
      </c>
      <c r="I136" s="69">
        <v>38528673</v>
      </c>
      <c r="J136" s="69">
        <v>0</v>
      </c>
      <c r="K136" s="58">
        <v>38528673</v>
      </c>
      <c r="L136" s="22">
        <v>43522</v>
      </c>
    </row>
    <row r="137" spans="1:12" x14ac:dyDescent="0.2">
      <c r="A137" s="14" t="s">
        <v>264</v>
      </c>
      <c r="B137" s="14" t="s">
        <v>282</v>
      </c>
      <c r="C137" s="101" t="s">
        <v>12</v>
      </c>
      <c r="D137" s="15" t="s">
        <v>13</v>
      </c>
      <c r="E137" s="102">
        <v>805000427</v>
      </c>
      <c r="F137" s="68" t="s">
        <v>269</v>
      </c>
      <c r="G137" s="123">
        <v>900699086</v>
      </c>
      <c r="H137" s="68" t="s">
        <v>357</v>
      </c>
      <c r="I137" s="69">
        <v>41577554</v>
      </c>
      <c r="J137" s="69">
        <v>0</v>
      </c>
      <c r="K137" s="58">
        <v>41577554</v>
      </c>
      <c r="L137" s="22">
        <v>43522</v>
      </c>
    </row>
    <row r="138" spans="1:12" x14ac:dyDescent="0.2">
      <c r="A138" s="14" t="s">
        <v>264</v>
      </c>
      <c r="B138" s="14" t="s">
        <v>282</v>
      </c>
      <c r="C138" s="101" t="s">
        <v>12</v>
      </c>
      <c r="D138" s="15" t="s">
        <v>13</v>
      </c>
      <c r="E138" s="102">
        <v>805000427</v>
      </c>
      <c r="F138" s="68" t="s">
        <v>269</v>
      </c>
      <c r="G138" s="123">
        <v>801000713</v>
      </c>
      <c r="H138" s="68" t="s">
        <v>80</v>
      </c>
      <c r="I138" s="69">
        <v>45676152</v>
      </c>
      <c r="J138" s="69">
        <v>0</v>
      </c>
      <c r="K138" s="58">
        <v>45676152</v>
      </c>
      <c r="L138" s="22">
        <v>43522</v>
      </c>
    </row>
    <row r="139" spans="1:12" x14ac:dyDescent="0.2">
      <c r="A139" s="14" t="s">
        <v>264</v>
      </c>
      <c r="B139" s="14" t="s">
        <v>282</v>
      </c>
      <c r="C139" s="101" t="s">
        <v>12</v>
      </c>
      <c r="D139" s="15" t="s">
        <v>13</v>
      </c>
      <c r="E139" s="102">
        <v>805000427</v>
      </c>
      <c r="F139" s="68" t="s">
        <v>269</v>
      </c>
      <c r="G139" s="123">
        <v>891409981</v>
      </c>
      <c r="H139" s="68" t="s">
        <v>314</v>
      </c>
      <c r="I139" s="69">
        <v>46077687</v>
      </c>
      <c r="J139" s="69">
        <v>0</v>
      </c>
      <c r="K139" s="58">
        <v>46077687</v>
      </c>
      <c r="L139" s="22">
        <v>43522</v>
      </c>
    </row>
    <row r="140" spans="1:12" x14ac:dyDescent="0.2">
      <c r="A140" s="14" t="s">
        <v>264</v>
      </c>
      <c r="B140" s="14" t="s">
        <v>282</v>
      </c>
      <c r="C140" s="101" t="s">
        <v>12</v>
      </c>
      <c r="D140" s="15" t="s">
        <v>13</v>
      </c>
      <c r="E140" s="102">
        <v>805000427</v>
      </c>
      <c r="F140" s="68" t="s">
        <v>269</v>
      </c>
      <c r="G140" s="123">
        <v>806008439</v>
      </c>
      <c r="H140" s="68" t="s">
        <v>87</v>
      </c>
      <c r="I140" s="69">
        <v>47176968</v>
      </c>
      <c r="J140" s="69">
        <v>0</v>
      </c>
      <c r="K140" s="58">
        <v>47176968</v>
      </c>
      <c r="L140" s="22">
        <v>43522</v>
      </c>
    </row>
    <row r="141" spans="1:12" x14ac:dyDescent="0.2">
      <c r="A141" s="14" t="s">
        <v>264</v>
      </c>
      <c r="B141" s="14" t="s">
        <v>282</v>
      </c>
      <c r="C141" s="101" t="s">
        <v>12</v>
      </c>
      <c r="D141" s="15" t="s">
        <v>13</v>
      </c>
      <c r="E141" s="102">
        <v>805000427</v>
      </c>
      <c r="F141" s="68" t="s">
        <v>269</v>
      </c>
      <c r="G141" s="123">
        <v>890911816</v>
      </c>
      <c r="H141" s="68" t="s">
        <v>126</v>
      </c>
      <c r="I141" s="69">
        <v>53178223</v>
      </c>
      <c r="J141" s="69">
        <v>0</v>
      </c>
      <c r="K141" s="58">
        <v>53178223</v>
      </c>
      <c r="L141" s="22">
        <v>43522</v>
      </c>
    </row>
    <row r="142" spans="1:12" x14ac:dyDescent="0.2">
      <c r="A142" s="14" t="s">
        <v>264</v>
      </c>
      <c r="B142" s="14" t="s">
        <v>282</v>
      </c>
      <c r="C142" s="101" t="s">
        <v>12</v>
      </c>
      <c r="D142" s="15" t="s">
        <v>13</v>
      </c>
      <c r="E142" s="102">
        <v>805000427</v>
      </c>
      <c r="F142" s="68" t="s">
        <v>269</v>
      </c>
      <c r="G142" s="123">
        <v>824000687</v>
      </c>
      <c r="H142" s="68" t="s">
        <v>90</v>
      </c>
      <c r="I142" s="69">
        <v>56398336</v>
      </c>
      <c r="J142" s="69">
        <v>0</v>
      </c>
      <c r="K142" s="58">
        <v>56398336</v>
      </c>
      <c r="L142" s="22">
        <v>43522</v>
      </c>
    </row>
    <row r="143" spans="1:12" x14ac:dyDescent="0.2">
      <c r="A143" s="14" t="s">
        <v>264</v>
      </c>
      <c r="B143" s="14" t="s">
        <v>282</v>
      </c>
      <c r="C143" s="101" t="s">
        <v>12</v>
      </c>
      <c r="D143" s="15" t="s">
        <v>13</v>
      </c>
      <c r="E143" s="102">
        <v>805000427</v>
      </c>
      <c r="F143" s="68" t="s">
        <v>269</v>
      </c>
      <c r="G143" s="123">
        <v>802020334</v>
      </c>
      <c r="H143" s="68" t="s">
        <v>358</v>
      </c>
      <c r="I143" s="69">
        <v>64400819</v>
      </c>
      <c r="J143" s="69">
        <v>0</v>
      </c>
      <c r="K143" s="58">
        <v>64400819</v>
      </c>
      <c r="L143" s="22">
        <v>43522</v>
      </c>
    </row>
    <row r="144" spans="1:12" x14ac:dyDescent="0.2">
      <c r="A144" s="14" t="s">
        <v>264</v>
      </c>
      <c r="B144" s="14" t="s">
        <v>282</v>
      </c>
      <c r="C144" s="101" t="s">
        <v>12</v>
      </c>
      <c r="D144" s="15" t="s">
        <v>13</v>
      </c>
      <c r="E144" s="102">
        <v>805000427</v>
      </c>
      <c r="F144" s="68" t="s">
        <v>269</v>
      </c>
      <c r="G144" s="123">
        <v>860006560</v>
      </c>
      <c r="H144" s="68" t="s">
        <v>359</v>
      </c>
      <c r="I144" s="69">
        <v>68135668</v>
      </c>
      <c r="J144" s="69">
        <v>0</v>
      </c>
      <c r="K144" s="58">
        <v>68135668</v>
      </c>
      <c r="L144" s="22">
        <v>43522</v>
      </c>
    </row>
    <row r="145" spans="1:12" x14ac:dyDescent="0.2">
      <c r="A145" s="14" t="s">
        <v>264</v>
      </c>
      <c r="B145" s="14" t="s">
        <v>282</v>
      </c>
      <c r="C145" s="101" t="s">
        <v>12</v>
      </c>
      <c r="D145" s="15" t="s">
        <v>13</v>
      </c>
      <c r="E145" s="102">
        <v>805000427</v>
      </c>
      <c r="F145" s="68" t="s">
        <v>269</v>
      </c>
      <c r="G145" s="123">
        <v>890901826</v>
      </c>
      <c r="H145" s="68" t="s">
        <v>106</v>
      </c>
      <c r="I145" s="69">
        <v>72489577</v>
      </c>
      <c r="J145" s="122">
        <v>162689.41</v>
      </c>
      <c r="K145" s="58">
        <v>72326887.590000004</v>
      </c>
      <c r="L145" s="22">
        <v>43522</v>
      </c>
    </row>
    <row r="146" spans="1:12" x14ac:dyDescent="0.2">
      <c r="A146" s="14" t="s">
        <v>264</v>
      </c>
      <c r="B146" s="14" t="s">
        <v>282</v>
      </c>
      <c r="C146" s="101" t="s">
        <v>12</v>
      </c>
      <c r="D146" s="15" t="s">
        <v>13</v>
      </c>
      <c r="E146" s="102">
        <v>805000427</v>
      </c>
      <c r="F146" s="68" t="s">
        <v>269</v>
      </c>
      <c r="G146" s="123">
        <v>890301430</v>
      </c>
      <c r="H146" s="68" t="s">
        <v>246</v>
      </c>
      <c r="I146" s="69">
        <v>76303650</v>
      </c>
      <c r="J146" s="69">
        <v>0</v>
      </c>
      <c r="K146" s="58">
        <v>76303650</v>
      </c>
      <c r="L146" s="22">
        <v>43522</v>
      </c>
    </row>
    <row r="147" spans="1:12" x14ac:dyDescent="0.2">
      <c r="A147" s="14" t="s">
        <v>264</v>
      </c>
      <c r="B147" s="14" t="s">
        <v>282</v>
      </c>
      <c r="C147" s="101" t="s">
        <v>12</v>
      </c>
      <c r="D147" s="15" t="s">
        <v>13</v>
      </c>
      <c r="E147" s="102">
        <v>805000427</v>
      </c>
      <c r="F147" s="68" t="s">
        <v>269</v>
      </c>
      <c r="G147" s="123">
        <v>890205361</v>
      </c>
      <c r="H147" s="68" t="s">
        <v>105</v>
      </c>
      <c r="I147" s="69">
        <v>83725673</v>
      </c>
      <c r="J147" s="69">
        <v>0</v>
      </c>
      <c r="K147" s="58">
        <v>83725673</v>
      </c>
      <c r="L147" s="22">
        <v>43522</v>
      </c>
    </row>
    <row r="148" spans="1:12" x14ac:dyDescent="0.2">
      <c r="A148" s="14" t="s">
        <v>264</v>
      </c>
      <c r="B148" s="14" t="s">
        <v>282</v>
      </c>
      <c r="C148" s="101" t="s">
        <v>12</v>
      </c>
      <c r="D148" s="15" t="s">
        <v>13</v>
      </c>
      <c r="E148" s="102">
        <v>805000427</v>
      </c>
      <c r="F148" s="68" t="s">
        <v>269</v>
      </c>
      <c r="G148" s="123">
        <v>800094898</v>
      </c>
      <c r="H148" s="68" t="s">
        <v>360</v>
      </c>
      <c r="I148" s="69">
        <v>86812093</v>
      </c>
      <c r="J148" s="69">
        <v>0</v>
      </c>
      <c r="K148" s="58">
        <v>86812093</v>
      </c>
      <c r="L148" s="22">
        <v>43522</v>
      </c>
    </row>
    <row r="149" spans="1:12" x14ac:dyDescent="0.2">
      <c r="A149" s="14" t="s">
        <v>264</v>
      </c>
      <c r="B149" s="14" t="s">
        <v>282</v>
      </c>
      <c r="C149" s="101" t="s">
        <v>12</v>
      </c>
      <c r="D149" s="15" t="s">
        <v>13</v>
      </c>
      <c r="E149" s="102">
        <v>805000427</v>
      </c>
      <c r="F149" s="68" t="s">
        <v>269</v>
      </c>
      <c r="G149" s="123">
        <v>800044402</v>
      </c>
      <c r="H149" s="68" t="s">
        <v>361</v>
      </c>
      <c r="I149" s="69">
        <v>92382387</v>
      </c>
      <c r="J149" s="69">
        <v>0</v>
      </c>
      <c r="K149" s="58">
        <v>92382387</v>
      </c>
      <c r="L149" s="22">
        <v>43522</v>
      </c>
    </row>
    <row r="150" spans="1:12" x14ac:dyDescent="0.2">
      <c r="A150" s="14" t="s">
        <v>264</v>
      </c>
      <c r="B150" s="14" t="s">
        <v>282</v>
      </c>
      <c r="C150" s="101" t="s">
        <v>12</v>
      </c>
      <c r="D150" s="15" t="s">
        <v>13</v>
      </c>
      <c r="E150" s="102">
        <v>805000427</v>
      </c>
      <c r="F150" s="68" t="s">
        <v>269</v>
      </c>
      <c r="G150" s="123">
        <v>890324177</v>
      </c>
      <c r="H150" s="68" t="s">
        <v>214</v>
      </c>
      <c r="I150" s="69">
        <v>99343145</v>
      </c>
      <c r="J150" s="69">
        <v>0</v>
      </c>
      <c r="K150" s="58">
        <v>99343145</v>
      </c>
      <c r="L150" s="22">
        <v>43522</v>
      </c>
    </row>
    <row r="151" spans="1:12" x14ac:dyDescent="0.2">
      <c r="A151" s="14" t="s">
        <v>264</v>
      </c>
      <c r="B151" s="14" t="s">
        <v>282</v>
      </c>
      <c r="C151" s="101" t="s">
        <v>12</v>
      </c>
      <c r="D151" s="15" t="s">
        <v>13</v>
      </c>
      <c r="E151" s="102">
        <v>805000427</v>
      </c>
      <c r="F151" s="68" t="s">
        <v>269</v>
      </c>
      <c r="G151" s="123">
        <v>805006389</v>
      </c>
      <c r="H151" s="68" t="s">
        <v>362</v>
      </c>
      <c r="I151" s="69">
        <v>134999507</v>
      </c>
      <c r="J151" s="69">
        <v>0</v>
      </c>
      <c r="K151" s="58">
        <v>134999507</v>
      </c>
      <c r="L151" s="22">
        <v>43522</v>
      </c>
    </row>
    <row r="152" spans="1:12" x14ac:dyDescent="0.2">
      <c r="A152" s="14" t="s">
        <v>264</v>
      </c>
      <c r="B152" s="14" t="s">
        <v>282</v>
      </c>
      <c r="C152" s="101" t="s">
        <v>12</v>
      </c>
      <c r="D152" s="15" t="s">
        <v>13</v>
      </c>
      <c r="E152" s="102">
        <v>805000427</v>
      </c>
      <c r="F152" s="68" t="s">
        <v>269</v>
      </c>
      <c r="G152" s="123">
        <v>800067065</v>
      </c>
      <c r="H152" s="68" t="s">
        <v>363</v>
      </c>
      <c r="I152" s="69">
        <v>144244276</v>
      </c>
      <c r="J152" s="69">
        <v>0</v>
      </c>
      <c r="K152" s="58">
        <v>144244276</v>
      </c>
      <c r="L152" s="22">
        <v>43522</v>
      </c>
    </row>
    <row r="153" spans="1:12" x14ac:dyDescent="0.2">
      <c r="A153" s="14" t="s">
        <v>264</v>
      </c>
      <c r="B153" s="14" t="s">
        <v>282</v>
      </c>
      <c r="C153" s="101" t="s">
        <v>12</v>
      </c>
      <c r="D153" s="15" t="s">
        <v>13</v>
      </c>
      <c r="E153" s="102">
        <v>805000427</v>
      </c>
      <c r="F153" s="68" t="s">
        <v>269</v>
      </c>
      <c r="G153" s="123">
        <v>800212422</v>
      </c>
      <c r="H153" s="68" t="s">
        <v>364</v>
      </c>
      <c r="I153" s="69">
        <v>159457210</v>
      </c>
      <c r="J153" s="69">
        <v>0</v>
      </c>
      <c r="K153" s="58">
        <v>159457210</v>
      </c>
      <c r="L153" s="22">
        <v>43522</v>
      </c>
    </row>
    <row r="154" spans="1:12" x14ac:dyDescent="0.2">
      <c r="A154" s="14" t="s">
        <v>264</v>
      </c>
      <c r="B154" s="14" t="s">
        <v>282</v>
      </c>
      <c r="C154" s="101" t="s">
        <v>12</v>
      </c>
      <c r="D154" s="15" t="s">
        <v>13</v>
      </c>
      <c r="E154" s="102">
        <v>805000427</v>
      </c>
      <c r="F154" s="68" t="s">
        <v>269</v>
      </c>
      <c r="G154" s="123">
        <v>800149026</v>
      </c>
      <c r="H154" s="68" t="s">
        <v>308</v>
      </c>
      <c r="I154" s="69">
        <v>160242958</v>
      </c>
      <c r="J154" s="69">
        <v>0</v>
      </c>
      <c r="K154" s="58">
        <v>160242958</v>
      </c>
      <c r="L154" s="22">
        <v>43522</v>
      </c>
    </row>
    <row r="155" spans="1:12" x14ac:dyDescent="0.2">
      <c r="A155" s="14" t="s">
        <v>264</v>
      </c>
      <c r="B155" s="14" t="s">
        <v>282</v>
      </c>
      <c r="C155" s="101" t="s">
        <v>12</v>
      </c>
      <c r="D155" s="15" t="s">
        <v>13</v>
      </c>
      <c r="E155" s="102">
        <v>805000427</v>
      </c>
      <c r="F155" s="68" t="s">
        <v>269</v>
      </c>
      <c r="G155" s="123">
        <v>811016192</v>
      </c>
      <c r="H155" s="68" t="s">
        <v>184</v>
      </c>
      <c r="I155" s="69">
        <v>161479763</v>
      </c>
      <c r="J155" s="69">
        <v>0</v>
      </c>
      <c r="K155" s="58">
        <v>161479763</v>
      </c>
      <c r="L155" s="22">
        <v>43522</v>
      </c>
    </row>
    <row r="156" spans="1:12" x14ac:dyDescent="0.2">
      <c r="A156" s="14" t="s">
        <v>264</v>
      </c>
      <c r="B156" s="14" t="s">
        <v>282</v>
      </c>
      <c r="C156" s="101" t="s">
        <v>12</v>
      </c>
      <c r="D156" s="15" t="s">
        <v>13</v>
      </c>
      <c r="E156" s="102">
        <v>805000427</v>
      </c>
      <c r="F156" s="68" t="s">
        <v>269</v>
      </c>
      <c r="G156" s="123">
        <v>900112351</v>
      </c>
      <c r="H156" s="68" t="s">
        <v>199</v>
      </c>
      <c r="I156" s="69">
        <v>180563026</v>
      </c>
      <c r="J156" s="69">
        <v>0</v>
      </c>
      <c r="K156" s="58">
        <v>180563026</v>
      </c>
      <c r="L156" s="22">
        <v>43522</v>
      </c>
    </row>
    <row r="157" spans="1:12" x14ac:dyDescent="0.2">
      <c r="A157" s="14" t="s">
        <v>264</v>
      </c>
      <c r="B157" s="14" t="s">
        <v>282</v>
      </c>
      <c r="C157" s="101" t="s">
        <v>12</v>
      </c>
      <c r="D157" s="15" t="s">
        <v>13</v>
      </c>
      <c r="E157" s="102">
        <v>805000427</v>
      </c>
      <c r="F157" s="68" t="s">
        <v>269</v>
      </c>
      <c r="G157" s="123">
        <v>900463808</v>
      </c>
      <c r="H157" s="68" t="s">
        <v>365</v>
      </c>
      <c r="I157" s="69">
        <v>192747717</v>
      </c>
      <c r="J157" s="69">
        <v>0</v>
      </c>
      <c r="K157" s="58">
        <v>192747717</v>
      </c>
      <c r="L157" s="22">
        <v>43522</v>
      </c>
    </row>
    <row r="158" spans="1:12" x14ac:dyDescent="0.2">
      <c r="A158" s="14" t="s">
        <v>264</v>
      </c>
      <c r="B158" s="14" t="s">
        <v>282</v>
      </c>
      <c r="C158" s="101" t="s">
        <v>12</v>
      </c>
      <c r="D158" s="15" t="s">
        <v>13</v>
      </c>
      <c r="E158" s="102">
        <v>805000427</v>
      </c>
      <c r="F158" s="68" t="s">
        <v>269</v>
      </c>
      <c r="G158" s="123">
        <v>800194798</v>
      </c>
      <c r="H158" s="68" t="s">
        <v>366</v>
      </c>
      <c r="I158" s="69">
        <v>264656923</v>
      </c>
      <c r="J158" s="69">
        <v>0</v>
      </c>
      <c r="K158" s="58">
        <v>264656923</v>
      </c>
      <c r="L158" s="22">
        <v>43522</v>
      </c>
    </row>
    <row r="159" spans="1:12" x14ac:dyDescent="0.2">
      <c r="A159" s="14" t="s">
        <v>264</v>
      </c>
      <c r="B159" s="14" t="s">
        <v>282</v>
      </c>
      <c r="C159" s="101" t="s">
        <v>12</v>
      </c>
      <c r="D159" s="15" t="s">
        <v>13</v>
      </c>
      <c r="E159" s="102">
        <v>805000427</v>
      </c>
      <c r="F159" s="68" t="s">
        <v>269</v>
      </c>
      <c r="G159" s="123">
        <v>890307200</v>
      </c>
      <c r="H159" s="68" t="s">
        <v>120</v>
      </c>
      <c r="I159" s="69">
        <v>320217910</v>
      </c>
      <c r="J159" s="69">
        <v>0</v>
      </c>
      <c r="K159" s="58">
        <v>320217910</v>
      </c>
      <c r="L159" s="22">
        <v>43522</v>
      </c>
    </row>
    <row r="160" spans="1:12" x14ac:dyDescent="0.2">
      <c r="A160" s="14" t="s">
        <v>264</v>
      </c>
      <c r="B160" s="14" t="s">
        <v>282</v>
      </c>
      <c r="C160" s="101" t="s">
        <v>12</v>
      </c>
      <c r="D160" s="15" t="s">
        <v>13</v>
      </c>
      <c r="E160" s="102">
        <v>805000427</v>
      </c>
      <c r="F160" s="68" t="s">
        <v>269</v>
      </c>
      <c r="G160" s="123">
        <v>900363673</v>
      </c>
      <c r="H160" s="68" t="s">
        <v>283</v>
      </c>
      <c r="I160" s="69">
        <v>324267861</v>
      </c>
      <c r="J160" s="69">
        <v>0</v>
      </c>
      <c r="K160" s="58">
        <v>324267861</v>
      </c>
      <c r="L160" s="22">
        <v>43522</v>
      </c>
    </row>
    <row r="161" spans="1:12" x14ac:dyDescent="0.2">
      <c r="A161" s="14" t="s">
        <v>264</v>
      </c>
      <c r="B161" s="14" t="s">
        <v>282</v>
      </c>
      <c r="C161" s="101" t="s">
        <v>12</v>
      </c>
      <c r="D161" s="15" t="s">
        <v>13</v>
      </c>
      <c r="E161" s="102">
        <v>805000427</v>
      </c>
      <c r="F161" s="68" t="s">
        <v>269</v>
      </c>
      <c r="G161" s="123">
        <v>830010337</v>
      </c>
      <c r="H161" s="68" t="s">
        <v>367</v>
      </c>
      <c r="I161" s="69">
        <v>630403668</v>
      </c>
      <c r="J161" s="69">
        <v>0</v>
      </c>
      <c r="K161" s="58">
        <v>630403668</v>
      </c>
      <c r="L161" s="22">
        <v>43522</v>
      </c>
    </row>
    <row r="162" spans="1:12" x14ac:dyDescent="0.2">
      <c r="A162" s="14" t="s">
        <v>264</v>
      </c>
      <c r="B162" s="14" t="s">
        <v>282</v>
      </c>
      <c r="C162" s="101" t="s">
        <v>12</v>
      </c>
      <c r="D162" s="15" t="s">
        <v>13</v>
      </c>
      <c r="E162" s="102">
        <v>805000427</v>
      </c>
      <c r="F162" s="68" t="s">
        <v>269</v>
      </c>
      <c r="G162" s="123">
        <v>860007336</v>
      </c>
      <c r="H162" s="68" t="s">
        <v>305</v>
      </c>
      <c r="I162" s="69">
        <v>930955273</v>
      </c>
      <c r="J162" s="69">
        <v>0</v>
      </c>
      <c r="K162" s="58">
        <v>930955273</v>
      </c>
      <c r="L162" s="22">
        <v>43522</v>
      </c>
    </row>
    <row r="163" spans="1:12" x14ac:dyDescent="0.2">
      <c r="A163" s="14" t="s">
        <v>264</v>
      </c>
      <c r="B163" s="14" t="s">
        <v>282</v>
      </c>
      <c r="C163" s="101" t="s">
        <v>12</v>
      </c>
      <c r="D163" s="15" t="s">
        <v>13</v>
      </c>
      <c r="E163" s="102">
        <v>805000427</v>
      </c>
      <c r="F163" s="68" t="s">
        <v>269</v>
      </c>
      <c r="G163" s="123">
        <v>805017350</v>
      </c>
      <c r="H163" s="68" t="s">
        <v>292</v>
      </c>
      <c r="I163" s="69">
        <v>1211732673</v>
      </c>
      <c r="J163" s="69">
        <v>0</v>
      </c>
      <c r="K163" s="58">
        <v>1211732673</v>
      </c>
      <c r="L163" s="22">
        <v>43522</v>
      </c>
    </row>
    <row r="164" spans="1:12" x14ac:dyDescent="0.2">
      <c r="A164" s="14" t="s">
        <v>264</v>
      </c>
      <c r="B164" s="14" t="s">
        <v>282</v>
      </c>
      <c r="C164" s="101" t="s">
        <v>12</v>
      </c>
      <c r="D164" s="15" t="s">
        <v>13</v>
      </c>
      <c r="E164" s="102">
        <v>805000427</v>
      </c>
      <c r="F164" s="68" t="s">
        <v>269</v>
      </c>
      <c r="G164" s="123">
        <v>900098550</v>
      </c>
      <c r="H164" s="68" t="s">
        <v>368</v>
      </c>
      <c r="I164" s="69">
        <v>1255200106</v>
      </c>
      <c r="J164" s="69">
        <v>0</v>
      </c>
      <c r="K164" s="58">
        <v>1255200106</v>
      </c>
      <c r="L164" s="22">
        <v>43522</v>
      </c>
    </row>
    <row r="165" spans="1:12" x14ac:dyDescent="0.2">
      <c r="A165" s="14" t="s">
        <v>264</v>
      </c>
      <c r="B165" s="14" t="s">
        <v>282</v>
      </c>
      <c r="C165" s="101" t="s">
        <v>12</v>
      </c>
      <c r="D165" s="15" t="s">
        <v>13</v>
      </c>
      <c r="E165" s="102">
        <v>805000427</v>
      </c>
      <c r="F165" s="68" t="s">
        <v>269</v>
      </c>
      <c r="G165" s="123">
        <v>811016426</v>
      </c>
      <c r="H165" s="68" t="s">
        <v>369</v>
      </c>
      <c r="I165" s="69">
        <v>2760664589</v>
      </c>
      <c r="J165" s="69">
        <v>0</v>
      </c>
      <c r="K165" s="58">
        <v>2760664589</v>
      </c>
      <c r="L165" s="22">
        <v>43522</v>
      </c>
    </row>
    <row r="166" spans="1:12" x14ac:dyDescent="0.2">
      <c r="A166" s="14" t="s">
        <v>264</v>
      </c>
      <c r="B166" s="14" t="s">
        <v>282</v>
      </c>
      <c r="C166" s="101" t="s">
        <v>12</v>
      </c>
      <c r="D166" s="15" t="s">
        <v>13</v>
      </c>
      <c r="E166" s="102">
        <v>805000427</v>
      </c>
      <c r="F166" s="68" t="s">
        <v>269</v>
      </c>
      <c r="G166" s="123">
        <v>805030765</v>
      </c>
      <c r="H166" s="68" t="s">
        <v>370</v>
      </c>
      <c r="I166" s="69">
        <v>2981663815</v>
      </c>
      <c r="J166" s="69">
        <v>0</v>
      </c>
      <c r="K166" s="58">
        <v>2981663815</v>
      </c>
      <c r="L166" s="22">
        <v>43522</v>
      </c>
    </row>
    <row r="167" spans="1:12" x14ac:dyDescent="0.2">
      <c r="A167" s="14" t="s">
        <v>264</v>
      </c>
      <c r="B167" s="14" t="s">
        <v>282</v>
      </c>
      <c r="C167" s="101" t="s">
        <v>12</v>
      </c>
      <c r="D167" s="15" t="s">
        <v>13</v>
      </c>
      <c r="E167" s="102">
        <v>805000427</v>
      </c>
      <c r="F167" s="68" t="s">
        <v>269</v>
      </c>
      <c r="G167" s="123">
        <v>816001182</v>
      </c>
      <c r="H167" s="68" t="s">
        <v>371</v>
      </c>
      <c r="I167" s="69">
        <v>3344337542.9699998</v>
      </c>
      <c r="J167" s="69">
        <v>0</v>
      </c>
      <c r="K167" s="58">
        <v>3344337542.9699998</v>
      </c>
      <c r="L167" s="22">
        <v>43522</v>
      </c>
    </row>
    <row r="168" spans="1:12" x14ac:dyDescent="0.2">
      <c r="A168" s="14" t="s">
        <v>264</v>
      </c>
      <c r="B168" s="14" t="s">
        <v>282</v>
      </c>
      <c r="C168" s="101" t="s">
        <v>12</v>
      </c>
      <c r="D168" s="15" t="s">
        <v>13</v>
      </c>
      <c r="E168" s="124">
        <v>830003564</v>
      </c>
      <c r="F168" s="68" t="s">
        <v>274</v>
      </c>
      <c r="G168" s="45">
        <v>860013570</v>
      </c>
      <c r="H168" s="68" t="s">
        <v>372</v>
      </c>
      <c r="I168" s="125">
        <v>3524891964.0300002</v>
      </c>
      <c r="J168" s="122">
        <v>1019232.11</v>
      </c>
      <c r="K168" s="58">
        <v>3523872731.9200001</v>
      </c>
      <c r="L168" s="22">
        <v>43522</v>
      </c>
    </row>
    <row r="169" spans="1:12" x14ac:dyDescent="0.2">
      <c r="A169" s="14" t="s">
        <v>264</v>
      </c>
      <c r="B169" s="14" t="s">
        <v>282</v>
      </c>
      <c r="C169" s="101" t="s">
        <v>12</v>
      </c>
      <c r="D169" s="15" t="s">
        <v>13</v>
      </c>
      <c r="E169" s="124">
        <v>830003564</v>
      </c>
      <c r="F169" s="68" t="s">
        <v>274</v>
      </c>
      <c r="G169" s="45">
        <v>860007336</v>
      </c>
      <c r="H169" s="68" t="s">
        <v>305</v>
      </c>
      <c r="I169" s="125">
        <v>3669224000</v>
      </c>
      <c r="J169" s="69">
        <v>0</v>
      </c>
      <c r="K169" s="58">
        <v>3669224000</v>
      </c>
      <c r="L169" s="22">
        <v>43522</v>
      </c>
    </row>
    <row r="170" spans="1:12" x14ac:dyDescent="0.2">
      <c r="A170" s="14" t="s">
        <v>264</v>
      </c>
      <c r="B170" s="14" t="s">
        <v>282</v>
      </c>
      <c r="C170" s="101" t="s">
        <v>12</v>
      </c>
      <c r="D170" s="15" t="s">
        <v>13</v>
      </c>
      <c r="E170" s="124">
        <v>830003564</v>
      </c>
      <c r="F170" s="68" t="s">
        <v>274</v>
      </c>
      <c r="G170" s="45">
        <v>816001182</v>
      </c>
      <c r="H170" s="68" t="s">
        <v>371</v>
      </c>
      <c r="I170" s="125">
        <v>1702911000</v>
      </c>
      <c r="J170" s="69">
        <v>0</v>
      </c>
      <c r="K170" s="58">
        <v>1702911000</v>
      </c>
      <c r="L170" s="22">
        <v>43522</v>
      </c>
    </row>
    <row r="171" spans="1:12" x14ac:dyDescent="0.2">
      <c r="A171" s="14" t="s">
        <v>264</v>
      </c>
      <c r="B171" s="14" t="s">
        <v>282</v>
      </c>
      <c r="C171" s="101" t="s">
        <v>12</v>
      </c>
      <c r="D171" s="15" t="s">
        <v>13</v>
      </c>
      <c r="E171" s="124">
        <v>830003564</v>
      </c>
      <c r="F171" s="68" t="s">
        <v>274</v>
      </c>
      <c r="G171" s="45">
        <v>860035992</v>
      </c>
      <c r="H171" s="68" t="s">
        <v>230</v>
      </c>
      <c r="I171" s="125">
        <v>494279000</v>
      </c>
      <c r="J171" s="69">
        <v>0</v>
      </c>
      <c r="K171" s="58">
        <v>494279000</v>
      </c>
      <c r="L171" s="22">
        <v>43522</v>
      </c>
    </row>
    <row r="172" spans="1:12" x14ac:dyDescent="0.2">
      <c r="A172" s="14" t="s">
        <v>264</v>
      </c>
      <c r="B172" s="14" t="s">
        <v>282</v>
      </c>
      <c r="C172" s="101" t="s">
        <v>12</v>
      </c>
      <c r="D172" s="15" t="s">
        <v>13</v>
      </c>
      <c r="E172" s="124">
        <v>830003564</v>
      </c>
      <c r="F172" s="68" t="s">
        <v>274</v>
      </c>
      <c r="G172" s="45">
        <v>830010337</v>
      </c>
      <c r="H172" s="68" t="s">
        <v>367</v>
      </c>
      <c r="I172" s="125">
        <v>205800000</v>
      </c>
      <c r="J172" s="69">
        <v>0</v>
      </c>
      <c r="K172" s="58">
        <v>205800000</v>
      </c>
      <c r="L172" s="22">
        <v>43522</v>
      </c>
    </row>
    <row r="173" spans="1:12" x14ac:dyDescent="0.2">
      <c r="A173" s="14" t="s">
        <v>264</v>
      </c>
      <c r="B173" s="14" t="s">
        <v>282</v>
      </c>
      <c r="C173" s="101" t="s">
        <v>12</v>
      </c>
      <c r="D173" s="15" t="s">
        <v>13</v>
      </c>
      <c r="E173" s="124">
        <v>830003564</v>
      </c>
      <c r="F173" s="68" t="s">
        <v>274</v>
      </c>
      <c r="G173" s="45">
        <v>860002541</v>
      </c>
      <c r="H173" s="68" t="s">
        <v>133</v>
      </c>
      <c r="I173" s="125">
        <v>156793000</v>
      </c>
      <c r="J173" s="69">
        <v>0</v>
      </c>
      <c r="K173" s="58">
        <v>156793000</v>
      </c>
      <c r="L173" s="22">
        <v>43522</v>
      </c>
    </row>
    <row r="174" spans="1:12" x14ac:dyDescent="0.2">
      <c r="A174" s="14" t="s">
        <v>264</v>
      </c>
      <c r="B174" s="14" t="s">
        <v>282</v>
      </c>
      <c r="C174" s="101" t="s">
        <v>12</v>
      </c>
      <c r="D174" s="15" t="s">
        <v>13</v>
      </c>
      <c r="E174" s="124">
        <v>830003564</v>
      </c>
      <c r="F174" s="68" t="s">
        <v>274</v>
      </c>
      <c r="G174" s="45">
        <v>900219866</v>
      </c>
      <c r="H174" s="68" t="s">
        <v>76</v>
      </c>
      <c r="I174" s="125">
        <v>161334000</v>
      </c>
      <c r="J174" s="69">
        <v>0</v>
      </c>
      <c r="K174" s="58">
        <v>161334000</v>
      </c>
      <c r="L174" s="22">
        <v>43522</v>
      </c>
    </row>
    <row r="175" spans="1:12" x14ac:dyDescent="0.2">
      <c r="A175" s="14" t="s">
        <v>264</v>
      </c>
      <c r="B175" s="14" t="s">
        <v>282</v>
      </c>
      <c r="C175" s="101" t="s">
        <v>12</v>
      </c>
      <c r="D175" s="15" t="s">
        <v>13</v>
      </c>
      <c r="E175" s="124">
        <v>830003564</v>
      </c>
      <c r="F175" s="68" t="s">
        <v>274</v>
      </c>
      <c r="G175" s="45">
        <v>900328772</v>
      </c>
      <c r="H175" s="68" t="s">
        <v>373</v>
      </c>
      <c r="I175" s="125">
        <v>145617000</v>
      </c>
      <c r="J175" s="69">
        <v>0</v>
      </c>
      <c r="K175" s="58">
        <v>145617000</v>
      </c>
      <c r="L175" s="22">
        <v>43522</v>
      </c>
    </row>
    <row r="176" spans="1:12" x14ac:dyDescent="0.2">
      <c r="A176" s="14" t="s">
        <v>264</v>
      </c>
      <c r="B176" s="14" t="s">
        <v>282</v>
      </c>
      <c r="C176" s="101" t="s">
        <v>12</v>
      </c>
      <c r="D176" s="15" t="s">
        <v>13</v>
      </c>
      <c r="E176" s="124">
        <v>830003564</v>
      </c>
      <c r="F176" s="68" t="s">
        <v>274</v>
      </c>
      <c r="G176" s="45">
        <v>860509323</v>
      </c>
      <c r="H176" s="68" t="s">
        <v>374</v>
      </c>
      <c r="I176" s="125">
        <v>123589000</v>
      </c>
      <c r="J176" s="69">
        <v>0</v>
      </c>
      <c r="K176" s="58">
        <v>123589000</v>
      </c>
      <c r="L176" s="22">
        <v>43522</v>
      </c>
    </row>
    <row r="177" spans="1:12" x14ac:dyDescent="0.2">
      <c r="A177" s="14" t="s">
        <v>264</v>
      </c>
      <c r="B177" s="14" t="s">
        <v>282</v>
      </c>
      <c r="C177" s="101" t="s">
        <v>12</v>
      </c>
      <c r="D177" s="15" t="s">
        <v>13</v>
      </c>
      <c r="E177" s="124">
        <v>830003564</v>
      </c>
      <c r="F177" s="68" t="s">
        <v>274</v>
      </c>
      <c r="G177" s="45">
        <v>800065396</v>
      </c>
      <c r="H177" s="68" t="s">
        <v>311</v>
      </c>
      <c r="I177" s="125">
        <v>103327000</v>
      </c>
      <c r="J177" s="69">
        <v>0</v>
      </c>
      <c r="K177" s="58">
        <v>103327000</v>
      </c>
      <c r="L177" s="22">
        <v>43522</v>
      </c>
    </row>
    <row r="178" spans="1:12" x14ac:dyDescent="0.2">
      <c r="A178" s="14" t="s">
        <v>264</v>
      </c>
      <c r="B178" s="14" t="s">
        <v>282</v>
      </c>
      <c r="C178" s="101" t="s">
        <v>12</v>
      </c>
      <c r="D178" s="15" t="s">
        <v>13</v>
      </c>
      <c r="E178" s="124">
        <v>830003564</v>
      </c>
      <c r="F178" s="68" t="s">
        <v>274</v>
      </c>
      <c r="G178" s="45">
        <v>860048656</v>
      </c>
      <c r="H178" s="68" t="s">
        <v>375</v>
      </c>
      <c r="I178" s="125">
        <v>90543000</v>
      </c>
      <c r="J178" s="69">
        <v>0</v>
      </c>
      <c r="K178" s="58">
        <v>90543000</v>
      </c>
      <c r="L178" s="22">
        <v>43522</v>
      </c>
    </row>
    <row r="179" spans="1:12" x14ac:dyDescent="0.2">
      <c r="A179" s="14" t="s">
        <v>264</v>
      </c>
      <c r="B179" s="14" t="s">
        <v>282</v>
      </c>
      <c r="C179" s="101" t="s">
        <v>12</v>
      </c>
      <c r="D179" s="15" t="s">
        <v>13</v>
      </c>
      <c r="E179" s="124">
        <v>830003564</v>
      </c>
      <c r="F179" s="68" t="s">
        <v>274</v>
      </c>
      <c r="G179" s="45">
        <v>860066191</v>
      </c>
      <c r="H179" s="68" t="s">
        <v>229</v>
      </c>
      <c r="I179" s="125">
        <v>83238000</v>
      </c>
      <c r="J179" s="69">
        <v>0</v>
      </c>
      <c r="K179" s="58">
        <v>83238000</v>
      </c>
      <c r="L179" s="22">
        <v>43522</v>
      </c>
    </row>
    <row r="180" spans="1:12" x14ac:dyDescent="0.2">
      <c r="A180" s="14" t="s">
        <v>264</v>
      </c>
      <c r="B180" s="14" t="s">
        <v>282</v>
      </c>
      <c r="C180" s="101" t="s">
        <v>12</v>
      </c>
      <c r="D180" s="15" t="s">
        <v>13</v>
      </c>
      <c r="E180" s="124">
        <v>830003564</v>
      </c>
      <c r="F180" s="68" t="s">
        <v>274</v>
      </c>
      <c r="G180" s="45">
        <v>899999092</v>
      </c>
      <c r="H180" s="68" t="s">
        <v>191</v>
      </c>
      <c r="I180" s="125">
        <v>74101000</v>
      </c>
      <c r="J180" s="69">
        <v>0</v>
      </c>
      <c r="K180" s="58">
        <v>74101000</v>
      </c>
      <c r="L180" s="22">
        <v>43522</v>
      </c>
    </row>
    <row r="181" spans="1:12" x14ac:dyDescent="0.2">
      <c r="A181" s="14" t="s">
        <v>264</v>
      </c>
      <c r="B181" s="14" t="s">
        <v>282</v>
      </c>
      <c r="C181" s="101" t="s">
        <v>12</v>
      </c>
      <c r="D181" s="15" t="s">
        <v>13</v>
      </c>
      <c r="E181" s="124">
        <v>830003564</v>
      </c>
      <c r="F181" s="68" t="s">
        <v>274</v>
      </c>
      <c r="G181" s="45">
        <v>830055758</v>
      </c>
      <c r="H181" s="68" t="s">
        <v>376</v>
      </c>
      <c r="I181" s="125">
        <v>32512000</v>
      </c>
      <c r="J181" s="69">
        <v>0</v>
      </c>
      <c r="K181" s="58">
        <v>32512000</v>
      </c>
      <c r="L181" s="22">
        <v>43522</v>
      </c>
    </row>
    <row r="182" spans="1:12" x14ac:dyDescent="0.2">
      <c r="A182" s="14" t="s">
        <v>264</v>
      </c>
      <c r="B182" s="14" t="s">
        <v>282</v>
      </c>
      <c r="C182" s="101" t="s">
        <v>12</v>
      </c>
      <c r="D182" s="15" t="s">
        <v>13</v>
      </c>
      <c r="E182" s="124">
        <v>830003564</v>
      </c>
      <c r="F182" s="68" t="s">
        <v>274</v>
      </c>
      <c r="G182" s="45">
        <v>900574594</v>
      </c>
      <c r="H182" s="68" t="s">
        <v>377</v>
      </c>
      <c r="I182" s="125">
        <v>4171000</v>
      </c>
      <c r="J182" s="69">
        <v>0</v>
      </c>
      <c r="K182" s="58">
        <v>4171000</v>
      </c>
      <c r="L182" s="22">
        <v>43522</v>
      </c>
    </row>
    <row r="183" spans="1:12" x14ac:dyDescent="0.2">
      <c r="A183" s="14" t="s">
        <v>264</v>
      </c>
      <c r="B183" s="14" t="s">
        <v>282</v>
      </c>
      <c r="C183" s="101" t="s">
        <v>12</v>
      </c>
      <c r="D183" s="15" t="s">
        <v>13</v>
      </c>
      <c r="E183" s="124">
        <v>830003564</v>
      </c>
      <c r="F183" s="68" t="s">
        <v>274</v>
      </c>
      <c r="G183" s="45">
        <v>860090566</v>
      </c>
      <c r="H183" s="68" t="s">
        <v>228</v>
      </c>
      <c r="I183" s="125">
        <v>67355000</v>
      </c>
      <c r="J183" s="69">
        <v>0</v>
      </c>
      <c r="K183" s="58">
        <v>67355000</v>
      </c>
      <c r="L183" s="22">
        <v>43522</v>
      </c>
    </row>
    <row r="184" spans="1:12" x14ac:dyDescent="0.2">
      <c r="A184" s="14" t="s">
        <v>264</v>
      </c>
      <c r="B184" s="14" t="s">
        <v>282</v>
      </c>
      <c r="C184" s="101" t="s">
        <v>12</v>
      </c>
      <c r="D184" s="15" t="s">
        <v>13</v>
      </c>
      <c r="E184" s="124">
        <v>830003564</v>
      </c>
      <c r="F184" s="68" t="s">
        <v>274</v>
      </c>
      <c r="G184" s="45">
        <v>860015888</v>
      </c>
      <c r="H184" s="68" t="s">
        <v>197</v>
      </c>
      <c r="I184" s="125">
        <v>65287000</v>
      </c>
      <c r="J184" s="69">
        <v>0</v>
      </c>
      <c r="K184" s="58">
        <v>65287000</v>
      </c>
      <c r="L184" s="22">
        <v>43522</v>
      </c>
    </row>
    <row r="185" spans="1:12" x14ac:dyDescent="0.2">
      <c r="A185" s="14" t="s">
        <v>264</v>
      </c>
      <c r="B185" s="14" t="s">
        <v>282</v>
      </c>
      <c r="C185" s="101" t="s">
        <v>12</v>
      </c>
      <c r="D185" s="15" t="s">
        <v>13</v>
      </c>
      <c r="E185" s="124">
        <v>830003564</v>
      </c>
      <c r="F185" s="68" t="s">
        <v>274</v>
      </c>
      <c r="G185" s="45">
        <v>860006745</v>
      </c>
      <c r="H185" s="68" t="s">
        <v>329</v>
      </c>
      <c r="I185" s="125">
        <v>58157000</v>
      </c>
      <c r="J185" s="69">
        <v>0</v>
      </c>
      <c r="K185" s="58">
        <v>58157000</v>
      </c>
      <c r="L185" s="22">
        <v>43522</v>
      </c>
    </row>
    <row r="186" spans="1:12" x14ac:dyDescent="0.2">
      <c r="A186" s="14" t="s">
        <v>264</v>
      </c>
      <c r="B186" s="14" t="s">
        <v>282</v>
      </c>
      <c r="C186" s="101" t="s">
        <v>12</v>
      </c>
      <c r="D186" s="15" t="s">
        <v>13</v>
      </c>
      <c r="E186" s="124">
        <v>830003564</v>
      </c>
      <c r="F186" s="68" t="s">
        <v>274</v>
      </c>
      <c r="G186" s="45">
        <v>824000687</v>
      </c>
      <c r="H186" s="68" t="s">
        <v>90</v>
      </c>
      <c r="I186" s="125">
        <v>56461000</v>
      </c>
      <c r="J186" s="69">
        <v>0</v>
      </c>
      <c r="K186" s="58">
        <v>56461000</v>
      </c>
      <c r="L186" s="22">
        <v>43522</v>
      </c>
    </row>
    <row r="187" spans="1:12" x14ac:dyDescent="0.2">
      <c r="A187" s="14" t="s">
        <v>264</v>
      </c>
      <c r="B187" s="14" t="s">
        <v>282</v>
      </c>
      <c r="C187" s="101" t="s">
        <v>12</v>
      </c>
      <c r="D187" s="15" t="s">
        <v>13</v>
      </c>
      <c r="E187" s="124">
        <v>830003564</v>
      </c>
      <c r="F187" s="68" t="s">
        <v>274</v>
      </c>
      <c r="G187" s="45">
        <v>800231038</v>
      </c>
      <c r="H187" s="68" t="s">
        <v>378</v>
      </c>
      <c r="I187" s="125">
        <v>49081000</v>
      </c>
      <c r="J187" s="69">
        <v>0</v>
      </c>
      <c r="K187" s="58">
        <v>49081000</v>
      </c>
      <c r="L187" s="22">
        <v>43522</v>
      </c>
    </row>
    <row r="188" spans="1:12" x14ac:dyDescent="0.2">
      <c r="A188" s="14" t="s">
        <v>264</v>
      </c>
      <c r="B188" s="14" t="s">
        <v>282</v>
      </c>
      <c r="C188" s="101" t="s">
        <v>12</v>
      </c>
      <c r="D188" s="15" t="s">
        <v>13</v>
      </c>
      <c r="E188" s="124">
        <v>830003564</v>
      </c>
      <c r="F188" s="68" t="s">
        <v>274</v>
      </c>
      <c r="G188" s="45">
        <v>860010783</v>
      </c>
      <c r="H188" s="68" t="s">
        <v>287</v>
      </c>
      <c r="I188" s="125">
        <v>47217000</v>
      </c>
      <c r="J188" s="69">
        <v>0</v>
      </c>
      <c r="K188" s="58">
        <v>47217000</v>
      </c>
      <c r="L188" s="22">
        <v>43522</v>
      </c>
    </row>
    <row r="189" spans="1:12" x14ac:dyDescent="0.2">
      <c r="A189" s="14" t="s">
        <v>264</v>
      </c>
      <c r="B189" s="14" t="s">
        <v>282</v>
      </c>
      <c r="C189" s="101" t="s">
        <v>12</v>
      </c>
      <c r="D189" s="15" t="s">
        <v>13</v>
      </c>
      <c r="E189" s="124">
        <v>830003564</v>
      </c>
      <c r="F189" s="68" t="s">
        <v>274</v>
      </c>
      <c r="G189" s="45">
        <v>860006656</v>
      </c>
      <c r="H189" s="68" t="s">
        <v>379</v>
      </c>
      <c r="I189" s="125">
        <v>46316000</v>
      </c>
      <c r="J189" s="122">
        <v>691.14</v>
      </c>
      <c r="K189" s="58">
        <v>46315308.859999999</v>
      </c>
      <c r="L189" s="22">
        <v>43522</v>
      </c>
    </row>
    <row r="190" spans="1:12" x14ac:dyDescent="0.2">
      <c r="A190" s="14" t="s">
        <v>264</v>
      </c>
      <c r="B190" s="14" t="s">
        <v>282</v>
      </c>
      <c r="C190" s="101" t="s">
        <v>12</v>
      </c>
      <c r="D190" s="15" t="s">
        <v>13</v>
      </c>
      <c r="E190" s="124">
        <v>830003564</v>
      </c>
      <c r="F190" s="68" t="s">
        <v>274</v>
      </c>
      <c r="G190" s="45">
        <v>900098476</v>
      </c>
      <c r="H190" s="68" t="s">
        <v>286</v>
      </c>
      <c r="I190" s="125">
        <v>38887000</v>
      </c>
      <c r="J190" s="69">
        <v>0</v>
      </c>
      <c r="K190" s="58">
        <v>38887000</v>
      </c>
      <c r="L190" s="22">
        <v>43522</v>
      </c>
    </row>
    <row r="191" spans="1:12" x14ac:dyDescent="0.2">
      <c r="A191" s="14" t="s">
        <v>264</v>
      </c>
      <c r="B191" s="14" t="s">
        <v>282</v>
      </c>
      <c r="C191" s="101" t="s">
        <v>12</v>
      </c>
      <c r="D191" s="15" t="s">
        <v>13</v>
      </c>
      <c r="E191" s="124">
        <v>830003564</v>
      </c>
      <c r="F191" s="68" t="s">
        <v>274</v>
      </c>
      <c r="G191" s="45">
        <v>830053755</v>
      </c>
      <c r="H191" s="68" t="s">
        <v>380</v>
      </c>
      <c r="I191" s="125">
        <v>36743000</v>
      </c>
      <c r="J191" s="69">
        <v>0</v>
      </c>
      <c r="K191" s="58">
        <v>36743000</v>
      </c>
      <c r="L191" s="22">
        <v>43522</v>
      </c>
    </row>
    <row r="192" spans="1:12" x14ac:dyDescent="0.2">
      <c r="A192" s="14" t="s">
        <v>264</v>
      </c>
      <c r="B192" s="14" t="s">
        <v>282</v>
      </c>
      <c r="C192" s="101" t="s">
        <v>12</v>
      </c>
      <c r="D192" s="15" t="s">
        <v>13</v>
      </c>
      <c r="E192" s="124">
        <v>830003564</v>
      </c>
      <c r="F192" s="68" t="s">
        <v>274</v>
      </c>
      <c r="G192" s="45">
        <v>860006560</v>
      </c>
      <c r="H192" s="68" t="s">
        <v>359</v>
      </c>
      <c r="I192" s="125">
        <v>31429000</v>
      </c>
      <c r="J192" s="69">
        <v>0</v>
      </c>
      <c r="K192" s="58">
        <v>31429000</v>
      </c>
      <c r="L192" s="22">
        <v>43522</v>
      </c>
    </row>
    <row r="193" spans="1:12" x14ac:dyDescent="0.2">
      <c r="A193" s="14" t="s">
        <v>264</v>
      </c>
      <c r="B193" s="14" t="s">
        <v>282</v>
      </c>
      <c r="C193" s="101" t="s">
        <v>12</v>
      </c>
      <c r="D193" s="15" t="s">
        <v>13</v>
      </c>
      <c r="E193" s="124">
        <v>830003564</v>
      </c>
      <c r="F193" s="68" t="s">
        <v>274</v>
      </c>
      <c r="G193" s="45">
        <v>890102768</v>
      </c>
      <c r="H193" s="68" t="s">
        <v>312</v>
      </c>
      <c r="I193" s="125">
        <v>32338000</v>
      </c>
      <c r="J193" s="69">
        <v>0</v>
      </c>
      <c r="K193" s="58">
        <v>32338000</v>
      </c>
      <c r="L193" s="22">
        <v>43522</v>
      </c>
    </row>
    <row r="194" spans="1:12" x14ac:dyDescent="0.2">
      <c r="A194" s="14" t="s">
        <v>264</v>
      </c>
      <c r="B194" s="14" t="s">
        <v>282</v>
      </c>
      <c r="C194" s="101" t="s">
        <v>12</v>
      </c>
      <c r="D194" s="15" t="s">
        <v>13</v>
      </c>
      <c r="E194" s="124">
        <v>830003564</v>
      </c>
      <c r="F194" s="68" t="s">
        <v>274</v>
      </c>
      <c r="G194" s="45">
        <v>830005028</v>
      </c>
      <c r="H194" s="68" t="s">
        <v>236</v>
      </c>
      <c r="I194" s="125">
        <v>31477000</v>
      </c>
      <c r="J194" s="69">
        <v>0</v>
      </c>
      <c r="K194" s="58">
        <v>31477000</v>
      </c>
      <c r="L194" s="22">
        <v>43522</v>
      </c>
    </row>
    <row r="195" spans="1:12" x14ac:dyDescent="0.2">
      <c r="A195" s="14" t="s">
        <v>264</v>
      </c>
      <c r="B195" s="14" t="s">
        <v>282</v>
      </c>
      <c r="C195" s="101" t="s">
        <v>12</v>
      </c>
      <c r="D195" s="15" t="s">
        <v>13</v>
      </c>
      <c r="E195" s="124">
        <v>830003564</v>
      </c>
      <c r="F195" s="68" t="s">
        <v>274</v>
      </c>
      <c r="G195" s="45">
        <v>860015536</v>
      </c>
      <c r="H195" s="68" t="s">
        <v>333</v>
      </c>
      <c r="I195" s="125">
        <v>30752000</v>
      </c>
      <c r="J195" s="69">
        <v>0</v>
      </c>
      <c r="K195" s="58">
        <v>30752000</v>
      </c>
      <c r="L195" s="22">
        <v>43522</v>
      </c>
    </row>
    <row r="196" spans="1:12" x14ac:dyDescent="0.2">
      <c r="A196" s="14" t="s">
        <v>264</v>
      </c>
      <c r="B196" s="14" t="s">
        <v>282</v>
      </c>
      <c r="C196" s="101" t="s">
        <v>12</v>
      </c>
      <c r="D196" s="15" t="s">
        <v>13</v>
      </c>
      <c r="E196" s="124">
        <v>830003564</v>
      </c>
      <c r="F196" s="68" t="s">
        <v>274</v>
      </c>
      <c r="G196" s="45">
        <v>804013017</v>
      </c>
      <c r="H196" s="68" t="s">
        <v>92</v>
      </c>
      <c r="I196" s="125">
        <v>30716000</v>
      </c>
      <c r="J196" s="69">
        <v>0</v>
      </c>
      <c r="K196" s="58">
        <v>30716000</v>
      </c>
      <c r="L196" s="22">
        <v>43522</v>
      </c>
    </row>
    <row r="197" spans="1:12" x14ac:dyDescent="0.2">
      <c r="A197" s="14" t="s">
        <v>264</v>
      </c>
      <c r="B197" s="14" t="s">
        <v>282</v>
      </c>
      <c r="C197" s="101" t="s">
        <v>12</v>
      </c>
      <c r="D197" s="15" t="s">
        <v>13</v>
      </c>
      <c r="E197" s="124">
        <v>830003564</v>
      </c>
      <c r="F197" s="68" t="s">
        <v>274</v>
      </c>
      <c r="G197" s="45">
        <v>900033752</v>
      </c>
      <c r="H197" s="68" t="s">
        <v>381</v>
      </c>
      <c r="I197" s="125">
        <v>29661000</v>
      </c>
      <c r="J197" s="69">
        <v>0</v>
      </c>
      <c r="K197" s="58">
        <v>29661000</v>
      </c>
      <c r="L197" s="22">
        <v>43522</v>
      </c>
    </row>
    <row r="198" spans="1:12" x14ac:dyDescent="0.2">
      <c r="A198" s="14" t="s">
        <v>264</v>
      </c>
      <c r="B198" s="14" t="s">
        <v>282</v>
      </c>
      <c r="C198" s="101" t="s">
        <v>12</v>
      </c>
      <c r="D198" s="15" t="s">
        <v>13</v>
      </c>
      <c r="E198" s="124">
        <v>830003564</v>
      </c>
      <c r="F198" s="68" t="s">
        <v>274</v>
      </c>
      <c r="G198" s="45">
        <v>899999123</v>
      </c>
      <c r="H198" s="68" t="s">
        <v>99</v>
      </c>
      <c r="I198" s="125">
        <v>26661000</v>
      </c>
      <c r="J198" s="69">
        <v>0</v>
      </c>
      <c r="K198" s="58">
        <v>26661000</v>
      </c>
      <c r="L198" s="22">
        <v>43522</v>
      </c>
    </row>
    <row r="199" spans="1:12" x14ac:dyDescent="0.2">
      <c r="A199" s="14" t="s">
        <v>264</v>
      </c>
      <c r="B199" s="14" t="s">
        <v>282</v>
      </c>
      <c r="C199" s="101" t="s">
        <v>12</v>
      </c>
      <c r="D199" s="15" t="s">
        <v>13</v>
      </c>
      <c r="E199" s="124">
        <v>830003564</v>
      </c>
      <c r="F199" s="68" t="s">
        <v>274</v>
      </c>
      <c r="G199" s="45">
        <v>900291018</v>
      </c>
      <c r="H199" s="68" t="s">
        <v>382</v>
      </c>
      <c r="I199" s="125">
        <v>26081000</v>
      </c>
      <c r="J199" s="69">
        <v>0</v>
      </c>
      <c r="K199" s="58">
        <v>26081000</v>
      </c>
      <c r="L199" s="22">
        <v>43522</v>
      </c>
    </row>
    <row r="200" spans="1:12" x14ac:dyDescent="0.2">
      <c r="A200" s="14" t="s">
        <v>264</v>
      </c>
      <c r="B200" s="14" t="s">
        <v>282</v>
      </c>
      <c r="C200" s="101" t="s">
        <v>12</v>
      </c>
      <c r="D200" s="15" t="s">
        <v>13</v>
      </c>
      <c r="E200" s="124">
        <v>830003564</v>
      </c>
      <c r="F200" s="68" t="s">
        <v>274</v>
      </c>
      <c r="G200" s="45">
        <v>804014839</v>
      </c>
      <c r="H200" s="68" t="s">
        <v>144</v>
      </c>
      <c r="I200" s="125">
        <v>24824000</v>
      </c>
      <c r="J200" s="69">
        <v>0</v>
      </c>
      <c r="K200" s="58">
        <v>24824000</v>
      </c>
      <c r="L200" s="22">
        <v>43522</v>
      </c>
    </row>
    <row r="201" spans="1:12" x14ac:dyDescent="0.2">
      <c r="A201" s="14" t="s">
        <v>264</v>
      </c>
      <c r="B201" s="14" t="s">
        <v>282</v>
      </c>
      <c r="C201" s="101" t="s">
        <v>12</v>
      </c>
      <c r="D201" s="15" t="s">
        <v>13</v>
      </c>
      <c r="E201" s="124">
        <v>830003564</v>
      </c>
      <c r="F201" s="68" t="s">
        <v>274</v>
      </c>
      <c r="G201" s="45">
        <v>800085486</v>
      </c>
      <c r="H201" s="68" t="s">
        <v>383</v>
      </c>
      <c r="I201" s="125">
        <v>22289000</v>
      </c>
      <c r="J201" s="69">
        <v>0</v>
      </c>
      <c r="K201" s="58">
        <v>22289000</v>
      </c>
      <c r="L201" s="22">
        <v>43522</v>
      </c>
    </row>
    <row r="202" spans="1:12" x14ac:dyDescent="0.2">
      <c r="A202" s="14" t="s">
        <v>264</v>
      </c>
      <c r="B202" s="14" t="s">
        <v>282</v>
      </c>
      <c r="C202" s="101" t="s">
        <v>12</v>
      </c>
      <c r="D202" s="15" t="s">
        <v>13</v>
      </c>
      <c r="E202" s="124">
        <v>830003564</v>
      </c>
      <c r="F202" s="68" t="s">
        <v>274</v>
      </c>
      <c r="G202" s="45">
        <v>830027806</v>
      </c>
      <c r="H202" s="68" t="s">
        <v>384</v>
      </c>
      <c r="I202" s="125">
        <v>22074000</v>
      </c>
      <c r="J202" s="69">
        <v>0</v>
      </c>
      <c r="K202" s="58">
        <v>22074000</v>
      </c>
      <c r="L202" s="22">
        <v>43522</v>
      </c>
    </row>
    <row r="203" spans="1:12" x14ac:dyDescent="0.2">
      <c r="A203" s="14" t="s">
        <v>264</v>
      </c>
      <c r="B203" s="14" t="s">
        <v>282</v>
      </c>
      <c r="C203" s="101" t="s">
        <v>12</v>
      </c>
      <c r="D203" s="15" t="s">
        <v>13</v>
      </c>
      <c r="E203" s="124">
        <v>830003564</v>
      </c>
      <c r="F203" s="68" t="s">
        <v>274</v>
      </c>
      <c r="G203" s="45">
        <v>860001475</v>
      </c>
      <c r="H203" s="68" t="s">
        <v>385</v>
      </c>
      <c r="I203" s="125">
        <v>21848000</v>
      </c>
      <c r="J203" s="69">
        <v>0</v>
      </c>
      <c r="K203" s="58">
        <v>21848000</v>
      </c>
      <c r="L203" s="22">
        <v>43522</v>
      </c>
    </row>
    <row r="204" spans="1:12" x14ac:dyDescent="0.2">
      <c r="A204" s="14" t="s">
        <v>264</v>
      </c>
      <c r="B204" s="14" t="s">
        <v>282</v>
      </c>
      <c r="C204" s="101" t="s">
        <v>12</v>
      </c>
      <c r="D204" s="15" t="s">
        <v>13</v>
      </c>
      <c r="E204" s="124">
        <v>830003564</v>
      </c>
      <c r="F204" s="68" t="s">
        <v>274</v>
      </c>
      <c r="G204" s="45">
        <v>832003167</v>
      </c>
      <c r="H204" s="68" t="s">
        <v>386</v>
      </c>
      <c r="I204" s="125">
        <v>19729000</v>
      </c>
      <c r="J204" s="69">
        <v>0</v>
      </c>
      <c r="K204" s="58">
        <v>19729000</v>
      </c>
      <c r="L204" s="22">
        <v>43522</v>
      </c>
    </row>
    <row r="205" spans="1:12" x14ac:dyDescent="0.2">
      <c r="A205" s="14" t="s">
        <v>264</v>
      </c>
      <c r="B205" s="14" t="s">
        <v>282</v>
      </c>
      <c r="C205" s="101" t="s">
        <v>12</v>
      </c>
      <c r="D205" s="15" t="s">
        <v>13</v>
      </c>
      <c r="E205" s="124">
        <v>830003564</v>
      </c>
      <c r="F205" s="68" t="s">
        <v>274</v>
      </c>
      <c r="G205" s="45">
        <v>899999017</v>
      </c>
      <c r="H205" s="68" t="s">
        <v>335</v>
      </c>
      <c r="I205" s="125">
        <v>14965000</v>
      </c>
      <c r="J205" s="69">
        <v>0</v>
      </c>
      <c r="K205" s="58">
        <v>14965000</v>
      </c>
      <c r="L205" s="22">
        <v>43522</v>
      </c>
    </row>
    <row r="206" spans="1:12" x14ac:dyDescent="0.2">
      <c r="A206" s="14" t="s">
        <v>264</v>
      </c>
      <c r="B206" s="14" t="s">
        <v>282</v>
      </c>
      <c r="C206" s="101" t="s">
        <v>12</v>
      </c>
      <c r="D206" s="15" t="s">
        <v>13</v>
      </c>
      <c r="E206" s="124">
        <v>830003564</v>
      </c>
      <c r="F206" s="68" t="s">
        <v>274</v>
      </c>
      <c r="G206" s="45">
        <v>830099212</v>
      </c>
      <c r="H206" s="68" t="s">
        <v>91</v>
      </c>
      <c r="I206" s="125">
        <v>14534000</v>
      </c>
      <c r="J206" s="69">
        <v>0</v>
      </c>
      <c r="K206" s="58">
        <v>14534000</v>
      </c>
      <c r="L206" s="22">
        <v>43522</v>
      </c>
    </row>
    <row r="207" spans="1:12" x14ac:dyDescent="0.2">
      <c r="A207" s="14" t="s">
        <v>264</v>
      </c>
      <c r="B207" s="14" t="s">
        <v>282</v>
      </c>
      <c r="C207" s="101" t="s">
        <v>12</v>
      </c>
      <c r="D207" s="15" t="s">
        <v>13</v>
      </c>
      <c r="E207" s="124">
        <v>830003564</v>
      </c>
      <c r="F207" s="68" t="s">
        <v>274</v>
      </c>
      <c r="G207" s="45">
        <v>900098550</v>
      </c>
      <c r="H207" s="68" t="s">
        <v>368</v>
      </c>
      <c r="I207" s="125">
        <v>13409000</v>
      </c>
      <c r="J207" s="69">
        <v>0</v>
      </c>
      <c r="K207" s="58">
        <v>13409000</v>
      </c>
      <c r="L207" s="22">
        <v>43522</v>
      </c>
    </row>
    <row r="208" spans="1:12" x14ac:dyDescent="0.2">
      <c r="A208" s="14" t="s">
        <v>264</v>
      </c>
      <c r="B208" s="14" t="s">
        <v>282</v>
      </c>
      <c r="C208" s="101" t="s">
        <v>12</v>
      </c>
      <c r="D208" s="15" t="s">
        <v>13</v>
      </c>
      <c r="E208" s="124">
        <v>830003564</v>
      </c>
      <c r="F208" s="68" t="s">
        <v>274</v>
      </c>
      <c r="G208" s="45">
        <v>830090073</v>
      </c>
      <c r="H208" s="68" t="s">
        <v>136</v>
      </c>
      <c r="I208" s="125">
        <v>9227000</v>
      </c>
      <c r="J208" s="69">
        <v>0</v>
      </c>
      <c r="K208" s="58">
        <v>9227000</v>
      </c>
      <c r="L208" s="22">
        <v>43522</v>
      </c>
    </row>
    <row r="209" spans="1:12" x14ac:dyDescent="0.2">
      <c r="A209" s="14" t="s">
        <v>264</v>
      </c>
      <c r="B209" s="14" t="s">
        <v>282</v>
      </c>
      <c r="C209" s="101" t="s">
        <v>12</v>
      </c>
      <c r="D209" s="15" t="s">
        <v>13</v>
      </c>
      <c r="E209" s="124">
        <v>830003564</v>
      </c>
      <c r="F209" s="68" t="s">
        <v>274</v>
      </c>
      <c r="G209" s="45">
        <v>860037950</v>
      </c>
      <c r="H209" s="68" t="s">
        <v>162</v>
      </c>
      <c r="I209" s="125">
        <v>9236000</v>
      </c>
      <c r="J209" s="69">
        <v>0</v>
      </c>
      <c r="K209" s="58">
        <v>9236000</v>
      </c>
      <c r="L209" s="22">
        <v>43522</v>
      </c>
    </row>
    <row r="210" spans="1:12" x14ac:dyDescent="0.2">
      <c r="A210" s="14" t="s">
        <v>264</v>
      </c>
      <c r="B210" s="14" t="s">
        <v>282</v>
      </c>
      <c r="C210" s="101" t="s">
        <v>12</v>
      </c>
      <c r="D210" s="15" t="s">
        <v>13</v>
      </c>
      <c r="E210" s="124">
        <v>830003564</v>
      </c>
      <c r="F210" s="68" t="s">
        <v>274</v>
      </c>
      <c r="G210" s="45">
        <v>860007373</v>
      </c>
      <c r="H210" s="68" t="s">
        <v>387</v>
      </c>
      <c r="I210" s="125">
        <v>9614000</v>
      </c>
      <c r="J210" s="69">
        <v>0</v>
      </c>
      <c r="K210" s="58">
        <v>9614000</v>
      </c>
      <c r="L210" s="22">
        <v>43522</v>
      </c>
    </row>
    <row r="211" spans="1:12" x14ac:dyDescent="0.2">
      <c r="A211" s="14" t="s">
        <v>264</v>
      </c>
      <c r="B211" s="14" t="s">
        <v>282</v>
      </c>
      <c r="C211" s="101" t="s">
        <v>12</v>
      </c>
      <c r="D211" s="15" t="s">
        <v>13</v>
      </c>
      <c r="E211" s="124">
        <v>830003564</v>
      </c>
      <c r="F211" s="68" t="s">
        <v>274</v>
      </c>
      <c r="G211" s="45">
        <v>830138802</v>
      </c>
      <c r="H211" s="68" t="s">
        <v>388</v>
      </c>
      <c r="I211" s="125">
        <v>9569000</v>
      </c>
      <c r="J211" s="122">
        <v>59112.31</v>
      </c>
      <c r="K211" s="58">
        <v>9509887.6899999995</v>
      </c>
      <c r="L211" s="22">
        <v>43522</v>
      </c>
    </row>
    <row r="212" spans="1:12" x14ac:dyDescent="0.2">
      <c r="A212" s="14" t="s">
        <v>264</v>
      </c>
      <c r="B212" s="14" t="s">
        <v>282</v>
      </c>
      <c r="C212" s="101" t="s">
        <v>12</v>
      </c>
      <c r="D212" s="15" t="s">
        <v>13</v>
      </c>
      <c r="E212" s="124">
        <v>830003564</v>
      </c>
      <c r="F212" s="68" t="s">
        <v>274</v>
      </c>
      <c r="G212" s="45">
        <v>860066767</v>
      </c>
      <c r="H212" s="68" t="s">
        <v>389</v>
      </c>
      <c r="I212" s="125">
        <v>623000</v>
      </c>
      <c r="J212" s="69">
        <v>0</v>
      </c>
      <c r="K212" s="58">
        <v>623000</v>
      </c>
      <c r="L212" s="22">
        <v>43522</v>
      </c>
    </row>
    <row r="213" spans="1:12" x14ac:dyDescent="0.2">
      <c r="A213" s="14" t="s">
        <v>264</v>
      </c>
      <c r="B213" s="14" t="s">
        <v>282</v>
      </c>
      <c r="C213" s="101" t="s">
        <v>12</v>
      </c>
      <c r="D213" s="15" t="s">
        <v>13</v>
      </c>
      <c r="E213" s="124">
        <v>830003564</v>
      </c>
      <c r="F213" s="68" t="s">
        <v>274</v>
      </c>
      <c r="G213" s="45">
        <v>900582598</v>
      </c>
      <c r="H213" s="68" t="s">
        <v>390</v>
      </c>
      <c r="I213" s="125">
        <v>6116000</v>
      </c>
      <c r="J213" s="69">
        <v>0</v>
      </c>
      <c r="K213" s="58">
        <v>6116000</v>
      </c>
      <c r="L213" s="22">
        <v>43522</v>
      </c>
    </row>
    <row r="214" spans="1:12" x14ac:dyDescent="0.2">
      <c r="A214" s="14" t="s">
        <v>264</v>
      </c>
      <c r="B214" s="14" t="s">
        <v>282</v>
      </c>
      <c r="C214" s="101" t="s">
        <v>12</v>
      </c>
      <c r="D214" s="15" t="s">
        <v>13</v>
      </c>
      <c r="E214" s="124">
        <v>830003564</v>
      </c>
      <c r="F214" s="68" t="s">
        <v>274</v>
      </c>
      <c r="G214" s="45">
        <v>890209698</v>
      </c>
      <c r="H214" s="68" t="s">
        <v>315</v>
      </c>
      <c r="I214" s="125">
        <v>6061000</v>
      </c>
      <c r="J214" s="69">
        <v>0</v>
      </c>
      <c r="K214" s="58">
        <v>6061000</v>
      </c>
      <c r="L214" s="22">
        <v>43522</v>
      </c>
    </row>
    <row r="215" spans="1:12" x14ac:dyDescent="0.2">
      <c r="A215" s="14" t="s">
        <v>264</v>
      </c>
      <c r="B215" s="14" t="s">
        <v>282</v>
      </c>
      <c r="C215" s="101" t="s">
        <v>12</v>
      </c>
      <c r="D215" s="15" t="s">
        <v>13</v>
      </c>
      <c r="E215" s="124">
        <v>830003564</v>
      </c>
      <c r="F215" s="68" t="s">
        <v>274</v>
      </c>
      <c r="G215" s="45">
        <v>830008300</v>
      </c>
      <c r="H215" s="68" t="s">
        <v>86</v>
      </c>
      <c r="I215" s="125">
        <v>5419000</v>
      </c>
      <c r="J215" s="69">
        <v>0</v>
      </c>
      <c r="K215" s="58">
        <v>5419000</v>
      </c>
      <c r="L215" s="22">
        <v>43522</v>
      </c>
    </row>
    <row r="216" spans="1:12" x14ac:dyDescent="0.2">
      <c r="A216" s="14" t="s">
        <v>264</v>
      </c>
      <c r="B216" s="14" t="s">
        <v>282</v>
      </c>
      <c r="C216" s="101" t="s">
        <v>12</v>
      </c>
      <c r="D216" s="15" t="s">
        <v>13</v>
      </c>
      <c r="E216" s="124">
        <v>830003564</v>
      </c>
      <c r="F216" s="68" t="s">
        <v>274</v>
      </c>
      <c r="G216" s="45">
        <v>890205361</v>
      </c>
      <c r="H216" s="68" t="s">
        <v>105</v>
      </c>
      <c r="I216" s="125">
        <v>4563000</v>
      </c>
      <c r="J216" s="69">
        <v>0</v>
      </c>
      <c r="K216" s="58">
        <v>4563000</v>
      </c>
      <c r="L216" s="22">
        <v>43522</v>
      </c>
    </row>
    <row r="217" spans="1:12" x14ac:dyDescent="0.2">
      <c r="A217" s="14" t="s">
        <v>264</v>
      </c>
      <c r="B217" s="14" t="s">
        <v>282</v>
      </c>
      <c r="C217" s="101" t="s">
        <v>12</v>
      </c>
      <c r="D217" s="15" t="s">
        <v>13</v>
      </c>
      <c r="E217" s="124">
        <v>830003564</v>
      </c>
      <c r="F217" s="68" t="s">
        <v>274</v>
      </c>
      <c r="G217" s="45">
        <v>800127648</v>
      </c>
      <c r="H217" s="68" t="s">
        <v>391</v>
      </c>
      <c r="I217" s="125">
        <v>3917000</v>
      </c>
      <c r="J217" s="69">
        <v>0</v>
      </c>
      <c r="K217" s="58">
        <v>3917000</v>
      </c>
      <c r="L217" s="22">
        <v>43522</v>
      </c>
    </row>
    <row r="218" spans="1:12" x14ac:dyDescent="0.2">
      <c r="A218" s="14" t="s">
        <v>264</v>
      </c>
      <c r="B218" s="14" t="s">
        <v>282</v>
      </c>
      <c r="C218" s="101" t="s">
        <v>12</v>
      </c>
      <c r="D218" s="15" t="s">
        <v>13</v>
      </c>
      <c r="E218" s="124">
        <v>830003564</v>
      </c>
      <c r="F218" s="68" t="s">
        <v>274</v>
      </c>
      <c r="G218" s="45">
        <v>860005114</v>
      </c>
      <c r="H218" s="68" t="s">
        <v>112</v>
      </c>
      <c r="I218" s="125">
        <v>3662000</v>
      </c>
      <c r="J218" s="69">
        <v>0</v>
      </c>
      <c r="K218" s="58">
        <v>3662000</v>
      </c>
      <c r="L218" s="22">
        <v>43522</v>
      </c>
    </row>
    <row r="219" spans="1:12" x14ac:dyDescent="0.2">
      <c r="A219" s="14" t="s">
        <v>264</v>
      </c>
      <c r="B219" s="14" t="s">
        <v>282</v>
      </c>
      <c r="C219" s="101" t="s">
        <v>12</v>
      </c>
      <c r="D219" s="15" t="s">
        <v>13</v>
      </c>
      <c r="E219" s="124">
        <v>830003564</v>
      </c>
      <c r="F219" s="68" t="s">
        <v>274</v>
      </c>
      <c r="G219" s="45">
        <v>860013874</v>
      </c>
      <c r="H219" s="68" t="s">
        <v>151</v>
      </c>
      <c r="I219" s="125">
        <v>3148000</v>
      </c>
      <c r="J219" s="69">
        <v>0</v>
      </c>
      <c r="K219" s="58">
        <v>3148000</v>
      </c>
      <c r="L219" s="22">
        <v>43522</v>
      </c>
    </row>
    <row r="220" spans="1:12" x14ac:dyDescent="0.2">
      <c r="A220" s="14" t="s">
        <v>264</v>
      </c>
      <c r="B220" s="14" t="s">
        <v>282</v>
      </c>
      <c r="C220" s="101" t="s">
        <v>12</v>
      </c>
      <c r="D220" s="15" t="s">
        <v>13</v>
      </c>
      <c r="E220" s="124">
        <v>830003564</v>
      </c>
      <c r="F220" s="68" t="s">
        <v>274</v>
      </c>
      <c r="G220" s="45">
        <v>900267940</v>
      </c>
      <c r="H220" s="68" t="s">
        <v>392</v>
      </c>
      <c r="I220" s="125">
        <v>2431000</v>
      </c>
      <c r="J220" s="69">
        <v>0</v>
      </c>
      <c r="K220" s="58">
        <v>2431000</v>
      </c>
      <c r="L220" s="22">
        <v>43522</v>
      </c>
    </row>
    <row r="221" spans="1:12" x14ac:dyDescent="0.2">
      <c r="A221" s="14" t="s">
        <v>264</v>
      </c>
      <c r="B221" s="14" t="s">
        <v>282</v>
      </c>
      <c r="C221" s="101" t="s">
        <v>12</v>
      </c>
      <c r="D221" s="15" t="s">
        <v>13</v>
      </c>
      <c r="E221" s="124">
        <v>830003564</v>
      </c>
      <c r="F221" s="68" t="s">
        <v>274</v>
      </c>
      <c r="G221" s="45">
        <v>900210981</v>
      </c>
      <c r="H221" s="68" t="s">
        <v>289</v>
      </c>
      <c r="I221" s="125">
        <v>2009000</v>
      </c>
      <c r="J221" s="69">
        <v>0</v>
      </c>
      <c r="K221" s="58">
        <v>2009000</v>
      </c>
      <c r="L221" s="22">
        <v>43522</v>
      </c>
    </row>
    <row r="222" spans="1:12" x14ac:dyDescent="0.2">
      <c r="A222" s="14" t="s">
        <v>264</v>
      </c>
      <c r="B222" s="14" t="s">
        <v>282</v>
      </c>
      <c r="C222" s="101" t="s">
        <v>12</v>
      </c>
      <c r="D222" s="15" t="s">
        <v>13</v>
      </c>
      <c r="E222" s="124">
        <v>830003564</v>
      </c>
      <c r="F222" s="68" t="s">
        <v>274</v>
      </c>
      <c r="G222" s="45">
        <v>890212568</v>
      </c>
      <c r="H222" s="68" t="s">
        <v>185</v>
      </c>
      <c r="I222" s="125">
        <v>1243000</v>
      </c>
      <c r="J222" s="69">
        <v>0</v>
      </c>
      <c r="K222" s="58">
        <v>1243000</v>
      </c>
      <c r="L222" s="22">
        <v>43522</v>
      </c>
    </row>
    <row r="223" spans="1:12" x14ac:dyDescent="0.2">
      <c r="A223" s="14" t="s">
        <v>264</v>
      </c>
      <c r="B223" s="14" t="s">
        <v>282</v>
      </c>
      <c r="C223" s="101" t="s">
        <v>12</v>
      </c>
      <c r="D223" s="15" t="s">
        <v>13</v>
      </c>
      <c r="E223" s="124">
        <v>830003564</v>
      </c>
      <c r="F223" s="68" t="s">
        <v>274</v>
      </c>
      <c r="G223" s="45">
        <v>804002599</v>
      </c>
      <c r="H223" s="68" t="s">
        <v>393</v>
      </c>
      <c r="I223" s="125">
        <v>1198000</v>
      </c>
      <c r="J223" s="69">
        <v>0</v>
      </c>
      <c r="K223" s="58">
        <v>1198000</v>
      </c>
      <c r="L223" s="22">
        <v>43522</v>
      </c>
    </row>
    <row r="224" spans="1:12" x14ac:dyDescent="0.2">
      <c r="A224" s="14" t="s">
        <v>264</v>
      </c>
      <c r="B224" s="14" t="s">
        <v>282</v>
      </c>
      <c r="C224" s="101" t="s">
        <v>12</v>
      </c>
      <c r="D224" s="15" t="s">
        <v>13</v>
      </c>
      <c r="E224" s="124">
        <v>830003564</v>
      </c>
      <c r="F224" s="68" t="s">
        <v>274</v>
      </c>
      <c r="G224" s="45">
        <v>830058292</v>
      </c>
      <c r="H224" s="68" t="s">
        <v>142</v>
      </c>
      <c r="I224" s="125">
        <v>1027000</v>
      </c>
      <c r="J224" s="69">
        <v>0</v>
      </c>
      <c r="K224" s="58">
        <v>1027000</v>
      </c>
      <c r="L224" s="22">
        <v>43522</v>
      </c>
    </row>
    <row r="225" spans="1:12" x14ac:dyDescent="0.2">
      <c r="A225" s="14" t="s">
        <v>264</v>
      </c>
      <c r="B225" s="14" t="s">
        <v>282</v>
      </c>
      <c r="C225" s="101" t="s">
        <v>12</v>
      </c>
      <c r="D225" s="15" t="s">
        <v>13</v>
      </c>
      <c r="E225" s="124">
        <v>830003564</v>
      </c>
      <c r="F225" s="68" t="s">
        <v>274</v>
      </c>
      <c r="G225" s="45">
        <v>900702981</v>
      </c>
      <c r="H225" s="68" t="s">
        <v>82</v>
      </c>
      <c r="I225" s="125">
        <v>925000</v>
      </c>
      <c r="J225" s="69">
        <v>0</v>
      </c>
      <c r="K225" s="58">
        <v>925000</v>
      </c>
      <c r="L225" s="22">
        <v>43522</v>
      </c>
    </row>
    <row r="226" spans="1:12" x14ac:dyDescent="0.2">
      <c r="A226" s="14" t="s">
        <v>264</v>
      </c>
      <c r="B226" s="14" t="s">
        <v>282</v>
      </c>
      <c r="C226" s="101" t="s">
        <v>12</v>
      </c>
      <c r="D226" s="15" t="s">
        <v>13</v>
      </c>
      <c r="E226" s="124">
        <v>830003564</v>
      </c>
      <c r="F226" s="68" t="s">
        <v>274</v>
      </c>
      <c r="G226" s="45">
        <v>805023423</v>
      </c>
      <c r="H226" s="68" t="s">
        <v>313</v>
      </c>
      <c r="I226" s="125">
        <v>843000</v>
      </c>
      <c r="J226" s="69">
        <v>0</v>
      </c>
      <c r="K226" s="58">
        <v>843000</v>
      </c>
      <c r="L226" s="22">
        <v>43522</v>
      </c>
    </row>
    <row r="227" spans="1:12" x14ac:dyDescent="0.2">
      <c r="A227" s="14" t="s">
        <v>264</v>
      </c>
      <c r="B227" s="14" t="s">
        <v>282</v>
      </c>
      <c r="C227" s="101" t="s">
        <v>12</v>
      </c>
      <c r="D227" s="15" t="s">
        <v>13</v>
      </c>
      <c r="E227" s="124">
        <v>830003564</v>
      </c>
      <c r="F227" s="68" t="s">
        <v>274</v>
      </c>
      <c r="G227" s="45">
        <v>813001952</v>
      </c>
      <c r="H227" s="68" t="s">
        <v>320</v>
      </c>
      <c r="I227" s="125">
        <v>688000</v>
      </c>
      <c r="J227" s="69">
        <v>0</v>
      </c>
      <c r="K227" s="58">
        <v>688000</v>
      </c>
      <c r="L227" s="22">
        <v>43522</v>
      </c>
    </row>
    <row r="228" spans="1:12" x14ac:dyDescent="0.2">
      <c r="A228" s="14" t="s">
        <v>264</v>
      </c>
      <c r="B228" s="14" t="s">
        <v>282</v>
      </c>
      <c r="C228" s="101" t="s">
        <v>12</v>
      </c>
      <c r="D228" s="15" t="s">
        <v>13</v>
      </c>
      <c r="E228" s="124">
        <v>830003564</v>
      </c>
      <c r="F228" s="68" t="s">
        <v>274</v>
      </c>
      <c r="G228" s="45">
        <v>800112725</v>
      </c>
      <c r="H228" s="68" t="s">
        <v>135</v>
      </c>
      <c r="I228" s="125">
        <v>532000</v>
      </c>
      <c r="J228" s="69">
        <v>0</v>
      </c>
      <c r="K228" s="58">
        <v>532000</v>
      </c>
      <c r="L228" s="22">
        <v>43522</v>
      </c>
    </row>
    <row r="229" spans="1:12" x14ac:dyDescent="0.2">
      <c r="A229" s="14" t="s">
        <v>264</v>
      </c>
      <c r="B229" s="14" t="s">
        <v>282</v>
      </c>
      <c r="C229" s="101" t="s">
        <v>12</v>
      </c>
      <c r="D229" s="15" t="s">
        <v>13</v>
      </c>
      <c r="E229" s="124">
        <v>830003564</v>
      </c>
      <c r="F229" s="68" t="s">
        <v>274</v>
      </c>
      <c r="G229" s="45">
        <v>860015905</v>
      </c>
      <c r="H229" s="68" t="s">
        <v>250</v>
      </c>
      <c r="I229" s="125">
        <v>459000</v>
      </c>
      <c r="J229" s="69">
        <v>0</v>
      </c>
      <c r="K229" s="58">
        <v>459000</v>
      </c>
      <c r="L229" s="22">
        <v>43522</v>
      </c>
    </row>
    <row r="230" spans="1:12" x14ac:dyDescent="0.2">
      <c r="A230" s="14" t="s">
        <v>264</v>
      </c>
      <c r="B230" s="14" t="s">
        <v>282</v>
      </c>
      <c r="C230" s="101" t="s">
        <v>12</v>
      </c>
      <c r="D230" s="15" t="s">
        <v>13</v>
      </c>
      <c r="E230" s="124">
        <v>830003564</v>
      </c>
      <c r="F230" s="68" t="s">
        <v>274</v>
      </c>
      <c r="G230" s="45">
        <v>805030765</v>
      </c>
      <c r="H230" s="68" t="s">
        <v>370</v>
      </c>
      <c r="I230" s="125">
        <v>94000</v>
      </c>
      <c r="J230" s="69">
        <v>0</v>
      </c>
      <c r="K230" s="58">
        <v>94000</v>
      </c>
      <c r="L230" s="22">
        <v>43522</v>
      </c>
    </row>
    <row r="231" spans="1:12" x14ac:dyDescent="0.2">
      <c r="A231" s="14" t="s">
        <v>264</v>
      </c>
      <c r="B231" s="14" t="s">
        <v>282</v>
      </c>
      <c r="C231" s="101" t="s">
        <v>12</v>
      </c>
      <c r="D231" s="15" t="s">
        <v>13</v>
      </c>
      <c r="E231" s="124">
        <v>830003564</v>
      </c>
      <c r="F231" s="68" t="s">
        <v>274</v>
      </c>
      <c r="G231" s="45">
        <v>800149384</v>
      </c>
      <c r="H231" s="68" t="s">
        <v>309</v>
      </c>
      <c r="I231" s="125">
        <v>303000</v>
      </c>
      <c r="J231" s="69">
        <v>0</v>
      </c>
      <c r="K231" s="58">
        <v>303000</v>
      </c>
      <c r="L231" s="22">
        <v>43522</v>
      </c>
    </row>
    <row r="232" spans="1:12" x14ac:dyDescent="0.2">
      <c r="A232" s="14" t="s">
        <v>264</v>
      </c>
      <c r="B232" s="14" t="s">
        <v>282</v>
      </c>
      <c r="C232" s="101" t="s">
        <v>12</v>
      </c>
      <c r="D232" s="15" t="s">
        <v>13</v>
      </c>
      <c r="E232" s="124">
        <v>830003564</v>
      </c>
      <c r="F232" s="68" t="s">
        <v>274</v>
      </c>
      <c r="G232" s="45">
        <v>800067515</v>
      </c>
      <c r="H232" s="68" t="s">
        <v>344</v>
      </c>
      <c r="I232" s="125">
        <v>249000</v>
      </c>
      <c r="J232" s="69">
        <v>0</v>
      </c>
      <c r="K232" s="58">
        <v>249000</v>
      </c>
      <c r="L232" s="22">
        <v>43522</v>
      </c>
    </row>
    <row r="233" spans="1:12" x14ac:dyDescent="0.2">
      <c r="A233" s="14" t="s">
        <v>264</v>
      </c>
      <c r="B233" s="14" t="s">
        <v>282</v>
      </c>
      <c r="C233" s="101" t="s">
        <v>12</v>
      </c>
      <c r="D233" s="15" t="s">
        <v>13</v>
      </c>
      <c r="E233" s="124">
        <v>830003564</v>
      </c>
      <c r="F233" s="68" t="s">
        <v>274</v>
      </c>
      <c r="G233" s="45">
        <v>800008240</v>
      </c>
      <c r="H233" s="68" t="s">
        <v>345</v>
      </c>
      <c r="I233" s="125">
        <v>246000</v>
      </c>
      <c r="J233" s="69">
        <v>0</v>
      </c>
      <c r="K233" s="58">
        <v>246000</v>
      </c>
      <c r="L233" s="22">
        <v>43522</v>
      </c>
    </row>
    <row r="234" spans="1:12" x14ac:dyDescent="0.2">
      <c r="A234" s="14" t="s">
        <v>264</v>
      </c>
      <c r="B234" s="14" t="s">
        <v>282</v>
      </c>
      <c r="C234" s="101" t="s">
        <v>12</v>
      </c>
      <c r="D234" s="15" t="s">
        <v>13</v>
      </c>
      <c r="E234" s="124">
        <v>830003564</v>
      </c>
      <c r="F234" s="68" t="s">
        <v>274</v>
      </c>
      <c r="G234" s="45">
        <v>890400693</v>
      </c>
      <c r="H234" s="68" t="s">
        <v>394</v>
      </c>
      <c r="I234" s="125">
        <v>231000</v>
      </c>
      <c r="J234" s="69">
        <v>0</v>
      </c>
      <c r="K234" s="58">
        <v>231000</v>
      </c>
      <c r="L234" s="22">
        <v>43522</v>
      </c>
    </row>
    <row r="235" spans="1:12" x14ac:dyDescent="0.2">
      <c r="A235" s="14" t="s">
        <v>264</v>
      </c>
      <c r="B235" s="14" t="s">
        <v>282</v>
      </c>
      <c r="C235" s="101" t="s">
        <v>12</v>
      </c>
      <c r="D235" s="15" t="s">
        <v>13</v>
      </c>
      <c r="E235" s="124">
        <v>830003564</v>
      </c>
      <c r="F235" s="68" t="s">
        <v>274</v>
      </c>
      <c r="G235" s="45">
        <v>804013775</v>
      </c>
      <c r="H235" s="68" t="s">
        <v>395</v>
      </c>
      <c r="I235" s="125">
        <v>221000</v>
      </c>
      <c r="J235" s="69">
        <v>0</v>
      </c>
      <c r="K235" s="58">
        <v>221000</v>
      </c>
      <c r="L235" s="22">
        <v>43522</v>
      </c>
    </row>
    <row r="236" spans="1:12" x14ac:dyDescent="0.2">
      <c r="A236" s="14" t="s">
        <v>264</v>
      </c>
      <c r="B236" s="14" t="s">
        <v>282</v>
      </c>
      <c r="C236" s="101" t="s">
        <v>12</v>
      </c>
      <c r="D236" s="15" t="s">
        <v>13</v>
      </c>
      <c r="E236" s="124">
        <v>830003564</v>
      </c>
      <c r="F236" s="68" t="s">
        <v>274</v>
      </c>
      <c r="G236" s="45">
        <v>800185449</v>
      </c>
      <c r="H236" s="68" t="s">
        <v>149</v>
      </c>
      <c r="I236" s="125">
        <v>219000</v>
      </c>
      <c r="J236" s="69">
        <v>0</v>
      </c>
      <c r="K236" s="58">
        <v>219000</v>
      </c>
      <c r="L236" s="22">
        <v>43522</v>
      </c>
    </row>
    <row r="237" spans="1:12" x14ac:dyDescent="0.2">
      <c r="A237" s="14" t="s">
        <v>264</v>
      </c>
      <c r="B237" s="14" t="s">
        <v>282</v>
      </c>
      <c r="C237" s="101" t="s">
        <v>12</v>
      </c>
      <c r="D237" s="15" t="s">
        <v>13</v>
      </c>
      <c r="E237" s="124">
        <v>830003564</v>
      </c>
      <c r="F237" s="68" t="s">
        <v>274</v>
      </c>
      <c r="G237" s="45">
        <v>900248882</v>
      </c>
      <c r="H237" s="68" t="s">
        <v>396</v>
      </c>
      <c r="I237" s="125">
        <v>137000</v>
      </c>
      <c r="J237" s="69">
        <v>0</v>
      </c>
      <c r="K237" s="58">
        <v>137000</v>
      </c>
      <c r="L237" s="22">
        <v>43522</v>
      </c>
    </row>
    <row r="238" spans="1:12" x14ac:dyDescent="0.2">
      <c r="A238" s="14" t="s">
        <v>264</v>
      </c>
      <c r="B238" s="14" t="s">
        <v>282</v>
      </c>
      <c r="C238" s="101" t="s">
        <v>12</v>
      </c>
      <c r="D238" s="15" t="s">
        <v>13</v>
      </c>
      <c r="E238" s="124">
        <v>830003564</v>
      </c>
      <c r="F238" s="68" t="s">
        <v>274</v>
      </c>
      <c r="G238" s="45">
        <v>802004504</v>
      </c>
      <c r="H238" s="68" t="s">
        <v>123</v>
      </c>
      <c r="I238" s="125">
        <v>114000</v>
      </c>
      <c r="J238" s="69">
        <v>0</v>
      </c>
      <c r="K238" s="58">
        <v>114000</v>
      </c>
      <c r="L238" s="22">
        <v>43522</v>
      </c>
    </row>
    <row r="239" spans="1:12" x14ac:dyDescent="0.2">
      <c r="A239" s="14" t="s">
        <v>264</v>
      </c>
      <c r="B239" s="14" t="s">
        <v>282</v>
      </c>
      <c r="C239" s="101" t="s">
        <v>12</v>
      </c>
      <c r="D239" s="15" t="s">
        <v>13</v>
      </c>
      <c r="E239" s="124">
        <v>830003564</v>
      </c>
      <c r="F239" s="68" t="s">
        <v>274</v>
      </c>
      <c r="G239" s="45">
        <v>890208758</v>
      </c>
      <c r="H239" s="68" t="s">
        <v>212</v>
      </c>
      <c r="I239" s="125">
        <v>20000</v>
      </c>
      <c r="J239" s="69">
        <v>0</v>
      </c>
      <c r="K239" s="58">
        <v>20000</v>
      </c>
      <c r="L239" s="22">
        <v>43522</v>
      </c>
    </row>
    <row r="240" spans="1:12" x14ac:dyDescent="0.2">
      <c r="A240" s="14" t="s">
        <v>264</v>
      </c>
      <c r="B240" s="14" t="s">
        <v>282</v>
      </c>
      <c r="C240" s="101" t="s">
        <v>12</v>
      </c>
      <c r="D240" s="15" t="s">
        <v>13</v>
      </c>
      <c r="E240" s="102">
        <v>805001157</v>
      </c>
      <c r="F240" s="68" t="s">
        <v>273</v>
      </c>
      <c r="G240" s="99">
        <v>800048954</v>
      </c>
      <c r="H240" s="68" t="s">
        <v>330</v>
      </c>
      <c r="I240" s="126">
        <v>68919866.780000001</v>
      </c>
      <c r="J240" s="69">
        <v>0</v>
      </c>
      <c r="K240" s="58">
        <v>68919866.780000001</v>
      </c>
      <c r="L240" s="22">
        <v>43522</v>
      </c>
    </row>
    <row r="241" spans="1:12" x14ac:dyDescent="0.2">
      <c r="A241" s="14" t="s">
        <v>264</v>
      </c>
      <c r="B241" s="14" t="s">
        <v>282</v>
      </c>
      <c r="C241" s="101" t="s">
        <v>12</v>
      </c>
      <c r="D241" s="15" t="s">
        <v>13</v>
      </c>
      <c r="E241" s="102">
        <v>805001157</v>
      </c>
      <c r="F241" s="68" t="s">
        <v>273</v>
      </c>
      <c r="G241" s="99">
        <v>800065396</v>
      </c>
      <c r="H241" s="68" t="s">
        <v>311</v>
      </c>
      <c r="I241" s="126">
        <v>316409.62</v>
      </c>
      <c r="J241" s="69">
        <v>0</v>
      </c>
      <c r="K241" s="58">
        <v>316409.62</v>
      </c>
      <c r="L241" s="22">
        <v>43522</v>
      </c>
    </row>
    <row r="242" spans="1:12" x14ac:dyDescent="0.2">
      <c r="A242" s="14" t="s">
        <v>264</v>
      </c>
      <c r="B242" s="14" t="s">
        <v>282</v>
      </c>
      <c r="C242" s="101" t="s">
        <v>12</v>
      </c>
      <c r="D242" s="15" t="s">
        <v>13</v>
      </c>
      <c r="E242" s="102">
        <v>805001157</v>
      </c>
      <c r="F242" s="68" t="s">
        <v>273</v>
      </c>
      <c r="G242" s="99">
        <v>800191916</v>
      </c>
      <c r="H242" s="68" t="s">
        <v>324</v>
      </c>
      <c r="I242" s="126">
        <v>3944111.92</v>
      </c>
      <c r="J242" s="69">
        <v>0</v>
      </c>
      <c r="K242" s="58">
        <v>3944111.92</v>
      </c>
      <c r="L242" s="22">
        <v>43522</v>
      </c>
    </row>
    <row r="243" spans="1:12" x14ac:dyDescent="0.2">
      <c r="A243" s="14" t="s">
        <v>264</v>
      </c>
      <c r="B243" s="14" t="s">
        <v>282</v>
      </c>
      <c r="C243" s="101" t="s">
        <v>12</v>
      </c>
      <c r="D243" s="15" t="s">
        <v>13</v>
      </c>
      <c r="E243" s="102">
        <v>805001157</v>
      </c>
      <c r="F243" s="68" t="s">
        <v>273</v>
      </c>
      <c r="G243" s="99">
        <v>800197601</v>
      </c>
      <c r="H243" s="68" t="s">
        <v>355</v>
      </c>
      <c r="I243" s="126">
        <v>32814889.75</v>
      </c>
      <c r="J243" s="69">
        <v>0</v>
      </c>
      <c r="K243" s="58">
        <v>32814889.75</v>
      </c>
      <c r="L243" s="22">
        <v>43522</v>
      </c>
    </row>
    <row r="244" spans="1:12" x14ac:dyDescent="0.2">
      <c r="A244" s="14" t="s">
        <v>264</v>
      </c>
      <c r="B244" s="14" t="s">
        <v>282</v>
      </c>
      <c r="C244" s="101" t="s">
        <v>12</v>
      </c>
      <c r="D244" s="15" t="s">
        <v>13</v>
      </c>
      <c r="E244" s="102">
        <v>805001157</v>
      </c>
      <c r="F244" s="68" t="s">
        <v>273</v>
      </c>
      <c r="G244" s="99">
        <v>800212422</v>
      </c>
      <c r="H244" s="68" t="s">
        <v>364</v>
      </c>
      <c r="I244" s="126">
        <v>3787529.76</v>
      </c>
      <c r="J244" s="69">
        <v>0</v>
      </c>
      <c r="K244" s="58">
        <v>3787529.76</v>
      </c>
      <c r="L244" s="22">
        <v>43522</v>
      </c>
    </row>
    <row r="245" spans="1:12" x14ac:dyDescent="0.2">
      <c r="A245" s="14" t="s">
        <v>264</v>
      </c>
      <c r="B245" s="14" t="s">
        <v>282</v>
      </c>
      <c r="C245" s="101" t="s">
        <v>12</v>
      </c>
      <c r="D245" s="15" t="s">
        <v>13</v>
      </c>
      <c r="E245" s="102">
        <v>805001157</v>
      </c>
      <c r="F245" s="68" t="s">
        <v>273</v>
      </c>
      <c r="G245" s="99">
        <v>801000713</v>
      </c>
      <c r="H245" s="68" t="s">
        <v>80</v>
      </c>
      <c r="I245" s="126">
        <v>333955.71000000002</v>
      </c>
      <c r="J245" s="69">
        <v>0</v>
      </c>
      <c r="K245" s="58">
        <v>333955.71000000002</v>
      </c>
      <c r="L245" s="22">
        <v>43522</v>
      </c>
    </row>
    <row r="246" spans="1:12" x14ac:dyDescent="0.2">
      <c r="A246" s="14" t="s">
        <v>264</v>
      </c>
      <c r="B246" s="14" t="s">
        <v>282</v>
      </c>
      <c r="C246" s="101" t="s">
        <v>12</v>
      </c>
      <c r="D246" s="15" t="s">
        <v>13</v>
      </c>
      <c r="E246" s="102">
        <v>805001157</v>
      </c>
      <c r="F246" s="68" t="s">
        <v>273</v>
      </c>
      <c r="G246" s="99">
        <v>805007737</v>
      </c>
      <c r="H246" s="68" t="s">
        <v>397</v>
      </c>
      <c r="I246" s="126">
        <v>161843240.33000001</v>
      </c>
      <c r="J246" s="69">
        <v>0</v>
      </c>
      <c r="K246" s="58">
        <v>161843240.33000001</v>
      </c>
      <c r="L246" s="22">
        <v>43522</v>
      </c>
    </row>
    <row r="247" spans="1:12" x14ac:dyDescent="0.2">
      <c r="A247" s="14" t="s">
        <v>264</v>
      </c>
      <c r="B247" s="14" t="s">
        <v>282</v>
      </c>
      <c r="C247" s="101" t="s">
        <v>12</v>
      </c>
      <c r="D247" s="15" t="s">
        <v>13</v>
      </c>
      <c r="E247" s="102">
        <v>805001157</v>
      </c>
      <c r="F247" s="68" t="s">
        <v>273</v>
      </c>
      <c r="G247" s="99">
        <v>805017914</v>
      </c>
      <c r="H247" s="68" t="s">
        <v>398</v>
      </c>
      <c r="I247" s="126">
        <v>39187692.030000001</v>
      </c>
      <c r="J247" s="69">
        <v>0</v>
      </c>
      <c r="K247" s="58">
        <v>39187692.030000001</v>
      </c>
      <c r="L247" s="22">
        <v>43522</v>
      </c>
    </row>
    <row r="248" spans="1:12" x14ac:dyDescent="0.2">
      <c r="A248" s="14" t="s">
        <v>264</v>
      </c>
      <c r="B248" s="14" t="s">
        <v>282</v>
      </c>
      <c r="C248" s="101" t="s">
        <v>12</v>
      </c>
      <c r="D248" s="15" t="s">
        <v>13</v>
      </c>
      <c r="E248" s="102">
        <v>805001157</v>
      </c>
      <c r="F248" s="68" t="s">
        <v>273</v>
      </c>
      <c r="G248" s="99">
        <v>805023423</v>
      </c>
      <c r="H248" s="68" t="s">
        <v>313</v>
      </c>
      <c r="I248" s="126">
        <v>9382930.1300000008</v>
      </c>
      <c r="J248" s="69">
        <v>0</v>
      </c>
      <c r="K248" s="58">
        <v>9382930.1300000008</v>
      </c>
      <c r="L248" s="22">
        <v>43522</v>
      </c>
    </row>
    <row r="249" spans="1:12" x14ac:dyDescent="0.2">
      <c r="A249" s="14" t="s">
        <v>264</v>
      </c>
      <c r="B249" s="14" t="s">
        <v>282</v>
      </c>
      <c r="C249" s="101" t="s">
        <v>12</v>
      </c>
      <c r="D249" s="15" t="s">
        <v>13</v>
      </c>
      <c r="E249" s="102">
        <v>805001157</v>
      </c>
      <c r="F249" s="68" t="s">
        <v>273</v>
      </c>
      <c r="G249" s="99">
        <v>805026250</v>
      </c>
      <c r="H249" s="68" t="s">
        <v>293</v>
      </c>
      <c r="I249" s="126">
        <v>48637557.579999998</v>
      </c>
      <c r="J249" s="69">
        <v>0</v>
      </c>
      <c r="K249" s="58">
        <v>48637557.579999998</v>
      </c>
      <c r="L249" s="22">
        <v>43522</v>
      </c>
    </row>
    <row r="250" spans="1:12" x14ac:dyDescent="0.2">
      <c r="A250" s="14" t="s">
        <v>264</v>
      </c>
      <c r="B250" s="14" t="s">
        <v>282</v>
      </c>
      <c r="C250" s="101" t="s">
        <v>12</v>
      </c>
      <c r="D250" s="15" t="s">
        <v>13</v>
      </c>
      <c r="E250" s="102">
        <v>805001157</v>
      </c>
      <c r="F250" s="68" t="s">
        <v>273</v>
      </c>
      <c r="G250" s="99">
        <v>805030765</v>
      </c>
      <c r="H250" s="68" t="s">
        <v>370</v>
      </c>
      <c r="I250" s="126">
        <v>1291007098.5</v>
      </c>
      <c r="J250" s="69">
        <v>0</v>
      </c>
      <c r="K250" s="58">
        <v>1291007098.5</v>
      </c>
      <c r="L250" s="22">
        <v>43522</v>
      </c>
    </row>
    <row r="251" spans="1:12" x14ac:dyDescent="0.2">
      <c r="A251" s="14" t="s">
        <v>264</v>
      </c>
      <c r="B251" s="14" t="s">
        <v>282</v>
      </c>
      <c r="C251" s="101" t="s">
        <v>12</v>
      </c>
      <c r="D251" s="15" t="s">
        <v>13</v>
      </c>
      <c r="E251" s="102">
        <v>805001157</v>
      </c>
      <c r="F251" s="68" t="s">
        <v>273</v>
      </c>
      <c r="G251" s="99">
        <v>816003270</v>
      </c>
      <c r="H251" s="68" t="s">
        <v>326</v>
      </c>
      <c r="I251" s="126">
        <v>18835059.27</v>
      </c>
      <c r="J251" s="69">
        <v>0</v>
      </c>
      <c r="K251" s="58">
        <v>18835059.27</v>
      </c>
      <c r="L251" s="22">
        <v>43522</v>
      </c>
    </row>
    <row r="252" spans="1:12" x14ac:dyDescent="0.2">
      <c r="A252" s="14" t="s">
        <v>264</v>
      </c>
      <c r="B252" s="14" t="s">
        <v>282</v>
      </c>
      <c r="C252" s="101" t="s">
        <v>12</v>
      </c>
      <c r="D252" s="15" t="s">
        <v>13</v>
      </c>
      <c r="E252" s="102">
        <v>805001157</v>
      </c>
      <c r="F252" s="68" t="s">
        <v>273</v>
      </c>
      <c r="G252" s="99">
        <v>816007055</v>
      </c>
      <c r="H252" s="68" t="s">
        <v>261</v>
      </c>
      <c r="I252" s="126">
        <v>6742483.1299999999</v>
      </c>
      <c r="J252" s="69">
        <v>0</v>
      </c>
      <c r="K252" s="58">
        <v>6742483.1299999999</v>
      </c>
      <c r="L252" s="22">
        <v>43522</v>
      </c>
    </row>
    <row r="253" spans="1:12" x14ac:dyDescent="0.2">
      <c r="A253" s="14" t="s">
        <v>264</v>
      </c>
      <c r="B253" s="14" t="s">
        <v>282</v>
      </c>
      <c r="C253" s="101" t="s">
        <v>12</v>
      </c>
      <c r="D253" s="15" t="s">
        <v>13</v>
      </c>
      <c r="E253" s="102">
        <v>805001157</v>
      </c>
      <c r="F253" s="68" t="s">
        <v>273</v>
      </c>
      <c r="G253" s="99">
        <v>817003166</v>
      </c>
      <c r="H253" s="68" t="s">
        <v>340</v>
      </c>
      <c r="I253" s="126">
        <v>13606351.119999999</v>
      </c>
      <c r="J253" s="69">
        <v>0</v>
      </c>
      <c r="K253" s="58">
        <v>13606351.119999999</v>
      </c>
      <c r="L253" s="22">
        <v>43522</v>
      </c>
    </row>
    <row r="254" spans="1:12" x14ac:dyDescent="0.2">
      <c r="A254" s="14" t="s">
        <v>264</v>
      </c>
      <c r="B254" s="14" t="s">
        <v>282</v>
      </c>
      <c r="C254" s="101" t="s">
        <v>12</v>
      </c>
      <c r="D254" s="15" t="s">
        <v>13</v>
      </c>
      <c r="E254" s="102">
        <v>805001157</v>
      </c>
      <c r="F254" s="68" t="s">
        <v>273</v>
      </c>
      <c r="G254" s="99">
        <v>860005114</v>
      </c>
      <c r="H254" s="68" t="s">
        <v>112</v>
      </c>
      <c r="I254" s="126">
        <v>210048.43</v>
      </c>
      <c r="J254" s="69">
        <v>0</v>
      </c>
      <c r="K254" s="58">
        <v>210048.43</v>
      </c>
      <c r="L254" s="22">
        <v>43522</v>
      </c>
    </row>
    <row r="255" spans="1:12" x14ac:dyDescent="0.2">
      <c r="A255" s="14" t="s">
        <v>264</v>
      </c>
      <c r="B255" s="14" t="s">
        <v>282</v>
      </c>
      <c r="C255" s="101" t="s">
        <v>12</v>
      </c>
      <c r="D255" s="15" t="s">
        <v>13</v>
      </c>
      <c r="E255" s="102">
        <v>805001157</v>
      </c>
      <c r="F255" s="68" t="s">
        <v>273</v>
      </c>
      <c r="G255" s="99">
        <v>860007336</v>
      </c>
      <c r="H255" s="68" t="s">
        <v>305</v>
      </c>
      <c r="I255" s="126">
        <v>1723177.39</v>
      </c>
      <c r="J255" s="69">
        <v>0</v>
      </c>
      <c r="K255" s="58">
        <v>1723177.39</v>
      </c>
      <c r="L255" s="22">
        <v>43522</v>
      </c>
    </row>
    <row r="256" spans="1:12" x14ac:dyDescent="0.2">
      <c r="A256" s="14" t="s">
        <v>264</v>
      </c>
      <c r="B256" s="14" t="s">
        <v>282</v>
      </c>
      <c r="C256" s="101" t="s">
        <v>12</v>
      </c>
      <c r="D256" s="15" t="s">
        <v>13</v>
      </c>
      <c r="E256" s="102">
        <v>805001157</v>
      </c>
      <c r="F256" s="68" t="s">
        <v>273</v>
      </c>
      <c r="G256" s="99">
        <v>860013874</v>
      </c>
      <c r="H256" s="68" t="s">
        <v>151</v>
      </c>
      <c r="I256" s="126">
        <v>3463140.29</v>
      </c>
      <c r="J256" s="69">
        <v>0</v>
      </c>
      <c r="K256" s="58">
        <v>3463140.29</v>
      </c>
      <c r="L256" s="22">
        <v>43522</v>
      </c>
    </row>
    <row r="257" spans="1:12" x14ac:dyDescent="0.2">
      <c r="A257" s="14" t="s">
        <v>264</v>
      </c>
      <c r="B257" s="14" t="s">
        <v>282</v>
      </c>
      <c r="C257" s="101" t="s">
        <v>12</v>
      </c>
      <c r="D257" s="15" t="s">
        <v>13</v>
      </c>
      <c r="E257" s="102">
        <v>805001157</v>
      </c>
      <c r="F257" s="68" t="s">
        <v>273</v>
      </c>
      <c r="G257" s="99">
        <v>860015536</v>
      </c>
      <c r="H257" s="68" t="s">
        <v>333</v>
      </c>
      <c r="I257" s="126">
        <v>5325124.63</v>
      </c>
      <c r="J257" s="69">
        <v>0</v>
      </c>
      <c r="K257" s="58">
        <v>5325124.63</v>
      </c>
      <c r="L257" s="22">
        <v>43522</v>
      </c>
    </row>
    <row r="258" spans="1:12" x14ac:dyDescent="0.2">
      <c r="A258" s="14" t="s">
        <v>264</v>
      </c>
      <c r="B258" s="14" t="s">
        <v>282</v>
      </c>
      <c r="C258" s="101" t="s">
        <v>12</v>
      </c>
      <c r="D258" s="15" t="s">
        <v>13</v>
      </c>
      <c r="E258" s="102">
        <v>805001157</v>
      </c>
      <c r="F258" s="68" t="s">
        <v>273</v>
      </c>
      <c r="G258" s="99">
        <v>860053761</v>
      </c>
      <c r="H258" s="68" t="s">
        <v>148</v>
      </c>
      <c r="I258" s="126">
        <v>111149.39</v>
      </c>
      <c r="J258" s="69">
        <v>0</v>
      </c>
      <c r="K258" s="58">
        <v>111149.39</v>
      </c>
      <c r="L258" s="22">
        <v>43522</v>
      </c>
    </row>
    <row r="259" spans="1:12" x14ac:dyDescent="0.2">
      <c r="A259" s="14" t="s">
        <v>264</v>
      </c>
      <c r="B259" s="14" t="s">
        <v>282</v>
      </c>
      <c r="C259" s="101" t="s">
        <v>12</v>
      </c>
      <c r="D259" s="15" t="s">
        <v>13</v>
      </c>
      <c r="E259" s="102">
        <v>805001157</v>
      </c>
      <c r="F259" s="68" t="s">
        <v>273</v>
      </c>
      <c r="G259" s="99">
        <v>890000381</v>
      </c>
      <c r="H259" s="68" t="s">
        <v>399</v>
      </c>
      <c r="I259" s="126">
        <v>2990800.32</v>
      </c>
      <c r="J259" s="69">
        <v>0</v>
      </c>
      <c r="K259" s="58">
        <v>2990800.32</v>
      </c>
      <c r="L259" s="22">
        <v>43522</v>
      </c>
    </row>
    <row r="260" spans="1:12" x14ac:dyDescent="0.2">
      <c r="A260" s="14" t="s">
        <v>264</v>
      </c>
      <c r="B260" s="14" t="s">
        <v>282</v>
      </c>
      <c r="C260" s="101" t="s">
        <v>12</v>
      </c>
      <c r="D260" s="15" t="s">
        <v>13</v>
      </c>
      <c r="E260" s="102">
        <v>805001157</v>
      </c>
      <c r="F260" s="68" t="s">
        <v>273</v>
      </c>
      <c r="G260" s="99">
        <v>890300513</v>
      </c>
      <c r="H260" s="68" t="s">
        <v>334</v>
      </c>
      <c r="I260" s="126">
        <v>10173102.25</v>
      </c>
      <c r="J260" s="69">
        <v>0</v>
      </c>
      <c r="K260" s="58">
        <v>10173102.25</v>
      </c>
      <c r="L260" s="22">
        <v>43522</v>
      </c>
    </row>
    <row r="261" spans="1:12" x14ac:dyDescent="0.2">
      <c r="A261" s="14" t="s">
        <v>264</v>
      </c>
      <c r="B261" s="14" t="s">
        <v>282</v>
      </c>
      <c r="C261" s="101" t="s">
        <v>12</v>
      </c>
      <c r="D261" s="15" t="s">
        <v>13</v>
      </c>
      <c r="E261" s="102">
        <v>805001157</v>
      </c>
      <c r="F261" s="68" t="s">
        <v>273</v>
      </c>
      <c r="G261" s="99">
        <v>890301430</v>
      </c>
      <c r="H261" s="68" t="s">
        <v>246</v>
      </c>
      <c r="I261" s="126">
        <v>27714027.32</v>
      </c>
      <c r="J261" s="69">
        <v>0</v>
      </c>
      <c r="K261" s="58">
        <v>27714027.32</v>
      </c>
      <c r="L261" s="22">
        <v>43522</v>
      </c>
    </row>
    <row r="262" spans="1:12" x14ac:dyDescent="0.2">
      <c r="A262" s="14" t="s">
        <v>264</v>
      </c>
      <c r="B262" s="14" t="s">
        <v>282</v>
      </c>
      <c r="C262" s="101" t="s">
        <v>12</v>
      </c>
      <c r="D262" s="15" t="s">
        <v>13</v>
      </c>
      <c r="E262" s="102">
        <v>805001157</v>
      </c>
      <c r="F262" s="68" t="s">
        <v>273</v>
      </c>
      <c r="G262" s="99">
        <v>890303208</v>
      </c>
      <c r="H262" s="68" t="s">
        <v>300</v>
      </c>
      <c r="I262" s="126">
        <v>4476250134.9300003</v>
      </c>
      <c r="J262" s="69">
        <v>0</v>
      </c>
      <c r="K262" s="58">
        <v>4476250134.9300003</v>
      </c>
      <c r="L262" s="22">
        <v>43522</v>
      </c>
    </row>
    <row r="263" spans="1:12" x14ac:dyDescent="0.2">
      <c r="A263" s="14" t="s">
        <v>264</v>
      </c>
      <c r="B263" s="14" t="s">
        <v>282</v>
      </c>
      <c r="C263" s="101" t="s">
        <v>12</v>
      </c>
      <c r="D263" s="15" t="s">
        <v>13</v>
      </c>
      <c r="E263" s="102">
        <v>805001157</v>
      </c>
      <c r="F263" s="68" t="s">
        <v>273</v>
      </c>
      <c r="G263" s="99">
        <v>890303395</v>
      </c>
      <c r="H263" s="68" t="s">
        <v>160</v>
      </c>
      <c r="I263" s="126">
        <v>132683.23000000001</v>
      </c>
      <c r="J263" s="69">
        <v>0</v>
      </c>
      <c r="K263" s="58">
        <v>132683.23000000001</v>
      </c>
      <c r="L263" s="22">
        <v>43522</v>
      </c>
    </row>
    <row r="264" spans="1:12" x14ac:dyDescent="0.2">
      <c r="A264" s="14" t="s">
        <v>264</v>
      </c>
      <c r="B264" s="14" t="s">
        <v>282</v>
      </c>
      <c r="C264" s="101" t="s">
        <v>12</v>
      </c>
      <c r="D264" s="15" t="s">
        <v>13</v>
      </c>
      <c r="E264" s="102">
        <v>805001157</v>
      </c>
      <c r="F264" s="68" t="s">
        <v>273</v>
      </c>
      <c r="G264" s="99">
        <v>890307200</v>
      </c>
      <c r="H264" s="68" t="s">
        <v>120</v>
      </c>
      <c r="I264" s="126">
        <v>98679133.560000002</v>
      </c>
      <c r="J264" s="69">
        <v>0</v>
      </c>
      <c r="K264" s="58">
        <v>98679133.560000002</v>
      </c>
      <c r="L264" s="22">
        <v>43522</v>
      </c>
    </row>
    <row r="265" spans="1:12" x14ac:dyDescent="0.2">
      <c r="A265" s="14" t="s">
        <v>264</v>
      </c>
      <c r="B265" s="14" t="s">
        <v>282</v>
      </c>
      <c r="C265" s="101" t="s">
        <v>12</v>
      </c>
      <c r="D265" s="15" t="s">
        <v>13</v>
      </c>
      <c r="E265" s="102">
        <v>805001157</v>
      </c>
      <c r="F265" s="68" t="s">
        <v>273</v>
      </c>
      <c r="G265" s="99">
        <v>890324177</v>
      </c>
      <c r="H265" s="68" t="s">
        <v>214</v>
      </c>
      <c r="I265" s="126">
        <v>1277627389.1900001</v>
      </c>
      <c r="J265" s="69">
        <v>0</v>
      </c>
      <c r="K265" s="58">
        <v>1277627389.1900001</v>
      </c>
      <c r="L265" s="22">
        <v>43522</v>
      </c>
    </row>
    <row r="266" spans="1:12" x14ac:dyDescent="0.2">
      <c r="A266" s="14" t="s">
        <v>264</v>
      </c>
      <c r="B266" s="14" t="s">
        <v>282</v>
      </c>
      <c r="C266" s="101" t="s">
        <v>12</v>
      </c>
      <c r="D266" s="15" t="s">
        <v>13</v>
      </c>
      <c r="E266" s="102">
        <v>805001157</v>
      </c>
      <c r="F266" s="68" t="s">
        <v>273</v>
      </c>
      <c r="G266" s="99">
        <v>890399020</v>
      </c>
      <c r="H266" s="68" t="s">
        <v>400</v>
      </c>
      <c r="I266" s="126">
        <v>4808488.7699999996</v>
      </c>
      <c r="J266" s="69">
        <v>0</v>
      </c>
      <c r="K266" s="58">
        <v>4808488.7699999996</v>
      </c>
      <c r="L266" s="22">
        <v>43522</v>
      </c>
    </row>
    <row r="267" spans="1:12" x14ac:dyDescent="0.2">
      <c r="A267" s="14" t="s">
        <v>264</v>
      </c>
      <c r="B267" s="14" t="s">
        <v>282</v>
      </c>
      <c r="C267" s="101" t="s">
        <v>12</v>
      </c>
      <c r="D267" s="15" t="s">
        <v>13</v>
      </c>
      <c r="E267" s="102">
        <v>805001157</v>
      </c>
      <c r="F267" s="68" t="s">
        <v>273</v>
      </c>
      <c r="G267" s="99">
        <v>890900518</v>
      </c>
      <c r="H267" s="68" t="s">
        <v>139</v>
      </c>
      <c r="I267" s="126">
        <v>1648978.46</v>
      </c>
      <c r="J267" s="69">
        <v>0</v>
      </c>
      <c r="K267" s="58">
        <v>1648978.46</v>
      </c>
      <c r="L267" s="22">
        <v>43522</v>
      </c>
    </row>
    <row r="268" spans="1:12" x14ac:dyDescent="0.2">
      <c r="A268" s="14" t="s">
        <v>264</v>
      </c>
      <c r="B268" s="14" t="s">
        <v>282</v>
      </c>
      <c r="C268" s="101" t="s">
        <v>12</v>
      </c>
      <c r="D268" s="15" t="s">
        <v>13</v>
      </c>
      <c r="E268" s="102">
        <v>805001157</v>
      </c>
      <c r="F268" s="68" t="s">
        <v>273</v>
      </c>
      <c r="G268" s="99">
        <v>891380054</v>
      </c>
      <c r="H268" s="68" t="s">
        <v>341</v>
      </c>
      <c r="I268" s="126">
        <v>4778692.32</v>
      </c>
      <c r="J268" s="69">
        <v>0</v>
      </c>
      <c r="K268" s="58">
        <v>4778692.32</v>
      </c>
      <c r="L268" s="22">
        <v>43522</v>
      </c>
    </row>
    <row r="269" spans="1:12" x14ac:dyDescent="0.2">
      <c r="A269" s="14" t="s">
        <v>264</v>
      </c>
      <c r="B269" s="14" t="s">
        <v>282</v>
      </c>
      <c r="C269" s="101" t="s">
        <v>12</v>
      </c>
      <c r="D269" s="15" t="s">
        <v>13</v>
      </c>
      <c r="E269" s="102">
        <v>805001157</v>
      </c>
      <c r="F269" s="68" t="s">
        <v>273</v>
      </c>
      <c r="G269" s="99">
        <v>891480000</v>
      </c>
      <c r="H269" s="68" t="s">
        <v>301</v>
      </c>
      <c r="I269" s="126">
        <v>487114923.04000002</v>
      </c>
      <c r="J269" s="69">
        <v>0</v>
      </c>
      <c r="K269" s="58">
        <v>487114923.04000002</v>
      </c>
      <c r="L269" s="22">
        <v>43522</v>
      </c>
    </row>
    <row r="270" spans="1:12" x14ac:dyDescent="0.2">
      <c r="A270" s="14" t="s">
        <v>264</v>
      </c>
      <c r="B270" s="14" t="s">
        <v>282</v>
      </c>
      <c r="C270" s="101" t="s">
        <v>12</v>
      </c>
      <c r="D270" s="15" t="s">
        <v>13</v>
      </c>
      <c r="E270" s="102">
        <v>805001157</v>
      </c>
      <c r="F270" s="68" t="s">
        <v>273</v>
      </c>
      <c r="G270" s="99">
        <v>900219866</v>
      </c>
      <c r="H270" s="68" t="s">
        <v>76</v>
      </c>
      <c r="I270" s="126">
        <v>36618845.409999996</v>
      </c>
      <c r="J270" s="69">
        <v>0</v>
      </c>
      <c r="K270" s="58">
        <v>36618845.409999996</v>
      </c>
      <c r="L270" s="22">
        <v>43522</v>
      </c>
    </row>
    <row r="271" spans="1:12" x14ac:dyDescent="0.2">
      <c r="A271" s="14" t="s">
        <v>264</v>
      </c>
      <c r="B271" s="14" t="s">
        <v>282</v>
      </c>
      <c r="C271" s="101" t="s">
        <v>12</v>
      </c>
      <c r="D271" s="15" t="s">
        <v>13</v>
      </c>
      <c r="E271" s="127">
        <v>830009783</v>
      </c>
      <c r="F271" s="68" t="s">
        <v>277</v>
      </c>
      <c r="G271" s="16">
        <v>800036229</v>
      </c>
      <c r="H271" s="68" t="s">
        <v>401</v>
      </c>
      <c r="I271" s="128">
        <v>2239719.6</v>
      </c>
      <c r="J271" s="69">
        <v>0</v>
      </c>
      <c r="K271" s="58">
        <v>2239719.6</v>
      </c>
      <c r="L271" s="22">
        <v>43522</v>
      </c>
    </row>
    <row r="272" spans="1:12" x14ac:dyDescent="0.2">
      <c r="A272" s="14" t="s">
        <v>264</v>
      </c>
      <c r="B272" s="14" t="s">
        <v>282</v>
      </c>
      <c r="C272" s="101" t="s">
        <v>12</v>
      </c>
      <c r="D272" s="15" t="s">
        <v>13</v>
      </c>
      <c r="E272" s="127">
        <v>830009783</v>
      </c>
      <c r="F272" s="68" t="s">
        <v>277</v>
      </c>
      <c r="G272" s="16">
        <v>800065396</v>
      </c>
      <c r="H272" s="68" t="s">
        <v>311</v>
      </c>
      <c r="I272" s="128">
        <v>941066.43</v>
      </c>
      <c r="J272" s="69">
        <v>0</v>
      </c>
      <c r="K272" s="58">
        <v>941066.43</v>
      </c>
      <c r="L272" s="22">
        <v>43522</v>
      </c>
    </row>
    <row r="273" spans="1:12" x14ac:dyDescent="0.2">
      <c r="A273" s="14" t="s">
        <v>264</v>
      </c>
      <c r="B273" s="14" t="s">
        <v>282</v>
      </c>
      <c r="C273" s="101" t="s">
        <v>12</v>
      </c>
      <c r="D273" s="15" t="s">
        <v>13</v>
      </c>
      <c r="E273" s="127">
        <v>830009783</v>
      </c>
      <c r="F273" s="68" t="s">
        <v>277</v>
      </c>
      <c r="G273" s="16">
        <v>800067908</v>
      </c>
      <c r="H273" s="68" t="s">
        <v>81</v>
      </c>
      <c r="I273" s="128">
        <v>2395598.85</v>
      </c>
      <c r="J273" s="69">
        <v>0</v>
      </c>
      <c r="K273" s="58">
        <v>2395598.85</v>
      </c>
      <c r="L273" s="22">
        <v>43522</v>
      </c>
    </row>
    <row r="274" spans="1:12" x14ac:dyDescent="0.2">
      <c r="A274" s="14" t="s">
        <v>264</v>
      </c>
      <c r="B274" s="14" t="s">
        <v>282</v>
      </c>
      <c r="C274" s="101" t="s">
        <v>12</v>
      </c>
      <c r="D274" s="15" t="s">
        <v>13</v>
      </c>
      <c r="E274" s="127">
        <v>830009783</v>
      </c>
      <c r="F274" s="68" t="s">
        <v>277</v>
      </c>
      <c r="G274" s="16">
        <v>800085486</v>
      </c>
      <c r="H274" s="68" t="s">
        <v>383</v>
      </c>
      <c r="I274" s="128">
        <v>841901.88</v>
      </c>
      <c r="J274" s="69">
        <v>0</v>
      </c>
      <c r="K274" s="58">
        <v>841901.88</v>
      </c>
      <c r="L274" s="22">
        <v>43522</v>
      </c>
    </row>
    <row r="275" spans="1:12" x14ac:dyDescent="0.2">
      <c r="A275" s="14" t="s">
        <v>264</v>
      </c>
      <c r="B275" s="14" t="s">
        <v>282</v>
      </c>
      <c r="C275" s="101" t="s">
        <v>12</v>
      </c>
      <c r="D275" s="15" t="s">
        <v>13</v>
      </c>
      <c r="E275" s="127">
        <v>830009783</v>
      </c>
      <c r="F275" s="68" t="s">
        <v>277</v>
      </c>
      <c r="G275" s="16">
        <v>800149026</v>
      </c>
      <c r="H275" s="68" t="s">
        <v>308</v>
      </c>
      <c r="I275" s="128">
        <v>1215688.43</v>
      </c>
      <c r="J275" s="69">
        <v>0</v>
      </c>
      <c r="K275" s="58">
        <v>1215688.43</v>
      </c>
      <c r="L275" s="22">
        <v>43522</v>
      </c>
    </row>
    <row r="276" spans="1:12" x14ac:dyDescent="0.2">
      <c r="A276" s="14" t="s">
        <v>264</v>
      </c>
      <c r="B276" s="14" t="s">
        <v>282</v>
      </c>
      <c r="C276" s="101" t="s">
        <v>12</v>
      </c>
      <c r="D276" s="15" t="s">
        <v>13</v>
      </c>
      <c r="E276" s="127">
        <v>830009783</v>
      </c>
      <c r="F276" s="68" t="s">
        <v>277</v>
      </c>
      <c r="G276" s="16">
        <v>800149169</v>
      </c>
      <c r="H276" s="68" t="s">
        <v>111</v>
      </c>
      <c r="I276" s="128">
        <v>5793817.2599999998</v>
      </c>
      <c r="J276" s="69">
        <v>0</v>
      </c>
      <c r="K276" s="58">
        <v>5793817.2599999998</v>
      </c>
      <c r="L276" s="22">
        <v>43522</v>
      </c>
    </row>
    <row r="277" spans="1:12" x14ac:dyDescent="0.2">
      <c r="A277" s="14" t="s">
        <v>264</v>
      </c>
      <c r="B277" s="14" t="s">
        <v>282</v>
      </c>
      <c r="C277" s="101" t="s">
        <v>12</v>
      </c>
      <c r="D277" s="15" t="s">
        <v>13</v>
      </c>
      <c r="E277" s="127">
        <v>830009783</v>
      </c>
      <c r="F277" s="68" t="s">
        <v>277</v>
      </c>
      <c r="G277" s="16">
        <v>800212422</v>
      </c>
      <c r="H277" s="68" t="s">
        <v>364</v>
      </c>
      <c r="I277" s="128">
        <v>293923.95</v>
      </c>
      <c r="J277" s="69">
        <v>0</v>
      </c>
      <c r="K277" s="58">
        <v>293923.95</v>
      </c>
      <c r="L277" s="22">
        <v>43522</v>
      </c>
    </row>
    <row r="278" spans="1:12" x14ac:dyDescent="0.2">
      <c r="A278" s="14" t="s">
        <v>264</v>
      </c>
      <c r="B278" s="14" t="s">
        <v>282</v>
      </c>
      <c r="C278" s="101" t="s">
        <v>12</v>
      </c>
      <c r="D278" s="15" t="s">
        <v>13</v>
      </c>
      <c r="E278" s="127">
        <v>830009783</v>
      </c>
      <c r="F278" s="68" t="s">
        <v>277</v>
      </c>
      <c r="G278" s="16">
        <v>800215908</v>
      </c>
      <c r="H278" s="68" t="s">
        <v>402</v>
      </c>
      <c r="I278" s="128">
        <v>2080428.98</v>
      </c>
      <c r="J278" s="69">
        <v>0</v>
      </c>
      <c r="K278" s="58">
        <v>2080428.98</v>
      </c>
      <c r="L278" s="22">
        <v>43522</v>
      </c>
    </row>
    <row r="279" spans="1:12" x14ac:dyDescent="0.2">
      <c r="A279" s="14" t="s">
        <v>264</v>
      </c>
      <c r="B279" s="14" t="s">
        <v>282</v>
      </c>
      <c r="C279" s="101" t="s">
        <v>12</v>
      </c>
      <c r="D279" s="15" t="s">
        <v>13</v>
      </c>
      <c r="E279" s="127">
        <v>830009783</v>
      </c>
      <c r="F279" s="68" t="s">
        <v>277</v>
      </c>
      <c r="G279" s="16">
        <v>800241602</v>
      </c>
      <c r="H279" s="68" t="s">
        <v>307</v>
      </c>
      <c r="I279" s="128">
        <v>1157216.27</v>
      </c>
      <c r="J279" s="69">
        <v>0</v>
      </c>
      <c r="K279" s="58">
        <v>1157216.27</v>
      </c>
      <c r="L279" s="22">
        <v>43522</v>
      </c>
    </row>
    <row r="280" spans="1:12" x14ac:dyDescent="0.2">
      <c r="A280" s="14" t="s">
        <v>264</v>
      </c>
      <c r="B280" s="14" t="s">
        <v>282</v>
      </c>
      <c r="C280" s="101" t="s">
        <v>12</v>
      </c>
      <c r="D280" s="15" t="s">
        <v>13</v>
      </c>
      <c r="E280" s="127">
        <v>830009783</v>
      </c>
      <c r="F280" s="68" t="s">
        <v>277</v>
      </c>
      <c r="G280" s="16">
        <v>804014839</v>
      </c>
      <c r="H280" s="68" t="s">
        <v>144</v>
      </c>
      <c r="I280" s="128">
        <v>46443383.060000002</v>
      </c>
      <c r="J280" s="69">
        <v>0</v>
      </c>
      <c r="K280" s="58">
        <v>46443383.060000002</v>
      </c>
      <c r="L280" s="22">
        <v>43522</v>
      </c>
    </row>
    <row r="281" spans="1:12" x14ac:dyDescent="0.2">
      <c r="A281" s="14" t="s">
        <v>264</v>
      </c>
      <c r="B281" s="14" t="s">
        <v>282</v>
      </c>
      <c r="C281" s="101" t="s">
        <v>12</v>
      </c>
      <c r="D281" s="15" t="s">
        <v>13</v>
      </c>
      <c r="E281" s="127">
        <v>830009783</v>
      </c>
      <c r="F281" s="68" t="s">
        <v>277</v>
      </c>
      <c r="G281" s="16">
        <v>805003605</v>
      </c>
      <c r="H281" s="68" t="s">
        <v>306</v>
      </c>
      <c r="I281" s="128">
        <v>26084540.280000001</v>
      </c>
      <c r="J281" s="69">
        <v>0</v>
      </c>
      <c r="K281" s="58">
        <v>26084540.280000001</v>
      </c>
      <c r="L281" s="22">
        <v>43522</v>
      </c>
    </row>
    <row r="282" spans="1:12" x14ac:dyDescent="0.2">
      <c r="A282" s="14" t="s">
        <v>264</v>
      </c>
      <c r="B282" s="14" t="s">
        <v>282</v>
      </c>
      <c r="C282" s="101" t="s">
        <v>12</v>
      </c>
      <c r="D282" s="15" t="s">
        <v>13</v>
      </c>
      <c r="E282" s="127">
        <v>830009783</v>
      </c>
      <c r="F282" s="68" t="s">
        <v>277</v>
      </c>
      <c r="G282" s="16">
        <v>805023423</v>
      </c>
      <c r="H282" s="68" t="s">
        <v>313</v>
      </c>
      <c r="I282" s="128">
        <v>621807.62</v>
      </c>
      <c r="J282" s="69">
        <v>0</v>
      </c>
      <c r="K282" s="58">
        <v>621807.62</v>
      </c>
      <c r="L282" s="22">
        <v>43522</v>
      </c>
    </row>
    <row r="283" spans="1:12" x14ac:dyDescent="0.2">
      <c r="A283" s="14" t="s">
        <v>264</v>
      </c>
      <c r="B283" s="14" t="s">
        <v>282</v>
      </c>
      <c r="C283" s="101" t="s">
        <v>12</v>
      </c>
      <c r="D283" s="15" t="s">
        <v>13</v>
      </c>
      <c r="E283" s="127">
        <v>830009783</v>
      </c>
      <c r="F283" s="68" t="s">
        <v>277</v>
      </c>
      <c r="G283" s="16">
        <v>811016192</v>
      </c>
      <c r="H283" s="68" t="s">
        <v>184</v>
      </c>
      <c r="I283" s="128">
        <v>48868.23</v>
      </c>
      <c r="J283" s="69">
        <v>0</v>
      </c>
      <c r="K283" s="58">
        <v>48868.23</v>
      </c>
      <c r="L283" s="22">
        <v>43522</v>
      </c>
    </row>
    <row r="284" spans="1:12" x14ac:dyDescent="0.2">
      <c r="A284" s="14" t="s">
        <v>264</v>
      </c>
      <c r="B284" s="14" t="s">
        <v>282</v>
      </c>
      <c r="C284" s="101" t="s">
        <v>12</v>
      </c>
      <c r="D284" s="15" t="s">
        <v>13</v>
      </c>
      <c r="E284" s="127">
        <v>830009783</v>
      </c>
      <c r="F284" s="68" t="s">
        <v>277</v>
      </c>
      <c r="G284" s="16">
        <v>811041637</v>
      </c>
      <c r="H284" s="68" t="s">
        <v>403</v>
      </c>
      <c r="I284" s="128">
        <v>912377.34</v>
      </c>
      <c r="J284" s="69">
        <v>0</v>
      </c>
      <c r="K284" s="58">
        <v>912377.34</v>
      </c>
      <c r="L284" s="22">
        <v>43522</v>
      </c>
    </row>
    <row r="285" spans="1:12" x14ac:dyDescent="0.2">
      <c r="A285" s="14" t="s">
        <v>264</v>
      </c>
      <c r="B285" s="14" t="s">
        <v>282</v>
      </c>
      <c r="C285" s="101" t="s">
        <v>12</v>
      </c>
      <c r="D285" s="15" t="s">
        <v>13</v>
      </c>
      <c r="E285" s="127">
        <v>830009783</v>
      </c>
      <c r="F285" s="68" t="s">
        <v>277</v>
      </c>
      <c r="G285" s="16">
        <v>830008300</v>
      </c>
      <c r="H285" s="68" t="s">
        <v>86</v>
      </c>
      <c r="I285" s="128">
        <v>4402846.4800000004</v>
      </c>
      <c r="J285" s="69">
        <v>0</v>
      </c>
      <c r="K285" s="58">
        <v>4402846.4800000004</v>
      </c>
      <c r="L285" s="22">
        <v>43522</v>
      </c>
    </row>
    <row r="286" spans="1:12" x14ac:dyDescent="0.2">
      <c r="A286" s="14" t="s">
        <v>264</v>
      </c>
      <c r="B286" s="14" t="s">
        <v>282</v>
      </c>
      <c r="C286" s="101" t="s">
        <v>12</v>
      </c>
      <c r="D286" s="15" t="s">
        <v>13</v>
      </c>
      <c r="E286" s="127">
        <v>830009783</v>
      </c>
      <c r="F286" s="68" t="s">
        <v>277</v>
      </c>
      <c r="G286" s="16">
        <v>830010337</v>
      </c>
      <c r="H286" s="68" t="s">
        <v>367</v>
      </c>
      <c r="I286" s="128">
        <v>38596024.759999998</v>
      </c>
      <c r="J286" s="69">
        <v>0</v>
      </c>
      <c r="K286" s="58">
        <v>38596024.759999998</v>
      </c>
      <c r="L286" s="22">
        <v>43522</v>
      </c>
    </row>
    <row r="287" spans="1:12" x14ac:dyDescent="0.2">
      <c r="A287" s="14" t="s">
        <v>264</v>
      </c>
      <c r="B287" s="14" t="s">
        <v>282</v>
      </c>
      <c r="C287" s="101" t="s">
        <v>12</v>
      </c>
      <c r="D287" s="15" t="s">
        <v>13</v>
      </c>
      <c r="E287" s="127">
        <v>830009783</v>
      </c>
      <c r="F287" s="68" t="s">
        <v>277</v>
      </c>
      <c r="G287" s="16">
        <v>830016595</v>
      </c>
      <c r="H287" s="68" t="s">
        <v>79</v>
      </c>
      <c r="I287" s="128">
        <v>1153347.1499999999</v>
      </c>
      <c r="J287" s="69">
        <v>0</v>
      </c>
      <c r="K287" s="58">
        <v>1153347.1499999999</v>
      </c>
      <c r="L287" s="22">
        <v>43522</v>
      </c>
    </row>
    <row r="288" spans="1:12" x14ac:dyDescent="0.2">
      <c r="A288" s="14" t="s">
        <v>264</v>
      </c>
      <c r="B288" s="14" t="s">
        <v>282</v>
      </c>
      <c r="C288" s="101" t="s">
        <v>12</v>
      </c>
      <c r="D288" s="15" t="s">
        <v>13</v>
      </c>
      <c r="E288" s="127">
        <v>830009783</v>
      </c>
      <c r="F288" s="68" t="s">
        <v>277</v>
      </c>
      <c r="G288" s="16">
        <v>830095842</v>
      </c>
      <c r="H288" s="68" t="s">
        <v>187</v>
      </c>
      <c r="I288" s="128">
        <v>239748.43</v>
      </c>
      <c r="J288" s="69">
        <v>0</v>
      </c>
      <c r="K288" s="58">
        <v>239748.43</v>
      </c>
      <c r="L288" s="22">
        <v>43522</v>
      </c>
    </row>
    <row r="289" spans="1:12" x14ac:dyDescent="0.2">
      <c r="A289" s="14" t="s">
        <v>264</v>
      </c>
      <c r="B289" s="14" t="s">
        <v>282</v>
      </c>
      <c r="C289" s="101" t="s">
        <v>12</v>
      </c>
      <c r="D289" s="15" t="s">
        <v>13</v>
      </c>
      <c r="E289" s="127">
        <v>830009783</v>
      </c>
      <c r="F289" s="68" t="s">
        <v>277</v>
      </c>
      <c r="G289" s="16">
        <v>830099212</v>
      </c>
      <c r="H289" s="68" t="s">
        <v>91</v>
      </c>
      <c r="I289" s="128">
        <v>5501457.5</v>
      </c>
      <c r="J289" s="69">
        <v>0</v>
      </c>
      <c r="K289" s="58">
        <v>5501457.5</v>
      </c>
      <c r="L289" s="22">
        <v>43522</v>
      </c>
    </row>
    <row r="290" spans="1:12" x14ac:dyDescent="0.2">
      <c r="A290" s="14" t="s">
        <v>264</v>
      </c>
      <c r="B290" s="14" t="s">
        <v>282</v>
      </c>
      <c r="C290" s="101" t="s">
        <v>12</v>
      </c>
      <c r="D290" s="15" t="s">
        <v>13</v>
      </c>
      <c r="E290" s="127">
        <v>830009783</v>
      </c>
      <c r="F290" s="68" t="s">
        <v>277</v>
      </c>
      <c r="G290" s="16">
        <v>830138802</v>
      </c>
      <c r="H290" s="68" t="s">
        <v>388</v>
      </c>
      <c r="I290" s="128">
        <v>86337.47</v>
      </c>
      <c r="J290" s="69">
        <v>0</v>
      </c>
      <c r="K290" s="58">
        <v>86337.47</v>
      </c>
      <c r="L290" s="22">
        <v>43522</v>
      </c>
    </row>
    <row r="291" spans="1:12" x14ac:dyDescent="0.2">
      <c r="A291" s="14" t="s">
        <v>264</v>
      </c>
      <c r="B291" s="14" t="s">
        <v>282</v>
      </c>
      <c r="C291" s="101" t="s">
        <v>12</v>
      </c>
      <c r="D291" s="15" t="s">
        <v>13</v>
      </c>
      <c r="E291" s="127">
        <v>830009783</v>
      </c>
      <c r="F291" s="68" t="s">
        <v>277</v>
      </c>
      <c r="G291" s="16">
        <v>860005114</v>
      </c>
      <c r="H291" s="68" t="s">
        <v>112</v>
      </c>
      <c r="I291" s="128">
        <v>1442085.48</v>
      </c>
      <c r="J291" s="69">
        <v>0</v>
      </c>
      <c r="K291" s="58">
        <v>1442085.48</v>
      </c>
      <c r="L291" s="22">
        <v>43522</v>
      </c>
    </row>
    <row r="292" spans="1:12" x14ac:dyDescent="0.2">
      <c r="A292" s="14" t="s">
        <v>264</v>
      </c>
      <c r="B292" s="14" t="s">
        <v>282</v>
      </c>
      <c r="C292" s="101" t="s">
        <v>12</v>
      </c>
      <c r="D292" s="15" t="s">
        <v>13</v>
      </c>
      <c r="E292" s="127">
        <v>830009783</v>
      </c>
      <c r="F292" s="68" t="s">
        <v>277</v>
      </c>
      <c r="G292" s="16">
        <v>860006656</v>
      </c>
      <c r="H292" s="68" t="s">
        <v>379</v>
      </c>
      <c r="I292" s="128">
        <v>16490.169999999998</v>
      </c>
      <c r="J292" s="69">
        <v>0</v>
      </c>
      <c r="K292" s="58">
        <v>16490.169999999998</v>
      </c>
      <c r="L292" s="22">
        <v>43522</v>
      </c>
    </row>
    <row r="293" spans="1:12" x14ac:dyDescent="0.2">
      <c r="A293" s="14" t="s">
        <v>264</v>
      </c>
      <c r="B293" s="14" t="s">
        <v>282</v>
      </c>
      <c r="C293" s="101" t="s">
        <v>12</v>
      </c>
      <c r="D293" s="15" t="s">
        <v>13</v>
      </c>
      <c r="E293" s="127">
        <v>830009783</v>
      </c>
      <c r="F293" s="68" t="s">
        <v>277</v>
      </c>
      <c r="G293" s="16">
        <v>860007373</v>
      </c>
      <c r="H293" s="68" t="s">
        <v>387</v>
      </c>
      <c r="I293" s="128">
        <v>27223.71</v>
      </c>
      <c r="J293" s="69">
        <v>0</v>
      </c>
      <c r="K293" s="58">
        <v>27223.71</v>
      </c>
      <c r="L293" s="22">
        <v>43522</v>
      </c>
    </row>
    <row r="294" spans="1:12" x14ac:dyDescent="0.2">
      <c r="A294" s="14" t="s">
        <v>264</v>
      </c>
      <c r="B294" s="14" t="s">
        <v>282</v>
      </c>
      <c r="C294" s="101" t="s">
        <v>12</v>
      </c>
      <c r="D294" s="15" t="s">
        <v>13</v>
      </c>
      <c r="E294" s="127">
        <v>830009783</v>
      </c>
      <c r="F294" s="68" t="s">
        <v>277</v>
      </c>
      <c r="G294" s="16">
        <v>860015536</v>
      </c>
      <c r="H294" s="68" t="s">
        <v>333</v>
      </c>
      <c r="I294" s="128">
        <v>17040.02</v>
      </c>
      <c r="J294" s="69">
        <v>0</v>
      </c>
      <c r="K294" s="58">
        <v>17040.02</v>
      </c>
      <c r="L294" s="22">
        <v>43522</v>
      </c>
    </row>
    <row r="295" spans="1:12" x14ac:dyDescent="0.2">
      <c r="A295" s="14" t="s">
        <v>264</v>
      </c>
      <c r="B295" s="14" t="s">
        <v>282</v>
      </c>
      <c r="C295" s="101" t="s">
        <v>12</v>
      </c>
      <c r="D295" s="15" t="s">
        <v>13</v>
      </c>
      <c r="E295" s="127">
        <v>830009783</v>
      </c>
      <c r="F295" s="68" t="s">
        <v>277</v>
      </c>
      <c r="G295" s="16">
        <v>860015888</v>
      </c>
      <c r="H295" s="68" t="s">
        <v>197</v>
      </c>
      <c r="I295" s="128">
        <v>7424979.46</v>
      </c>
      <c r="J295" s="69">
        <v>0</v>
      </c>
      <c r="K295" s="58">
        <v>7424979.46</v>
      </c>
      <c r="L295" s="22">
        <v>43522</v>
      </c>
    </row>
    <row r="296" spans="1:12" x14ac:dyDescent="0.2">
      <c r="A296" s="14" t="s">
        <v>264</v>
      </c>
      <c r="B296" s="14" t="s">
        <v>282</v>
      </c>
      <c r="C296" s="101" t="s">
        <v>12</v>
      </c>
      <c r="D296" s="15" t="s">
        <v>13</v>
      </c>
      <c r="E296" s="127">
        <v>830009783</v>
      </c>
      <c r="F296" s="68" t="s">
        <v>277</v>
      </c>
      <c r="G296" s="16">
        <v>860015905</v>
      </c>
      <c r="H296" s="68" t="s">
        <v>250</v>
      </c>
      <c r="I296" s="128">
        <v>222323.92</v>
      </c>
      <c r="J296" s="69">
        <v>0</v>
      </c>
      <c r="K296" s="58">
        <v>222323.92</v>
      </c>
      <c r="L296" s="22">
        <v>43522</v>
      </c>
    </row>
    <row r="297" spans="1:12" x14ac:dyDescent="0.2">
      <c r="A297" s="14" t="s">
        <v>264</v>
      </c>
      <c r="B297" s="14" t="s">
        <v>282</v>
      </c>
      <c r="C297" s="101" t="s">
        <v>12</v>
      </c>
      <c r="D297" s="15" t="s">
        <v>13</v>
      </c>
      <c r="E297" s="127">
        <v>830009783</v>
      </c>
      <c r="F297" s="68" t="s">
        <v>277</v>
      </c>
      <c r="G297" s="16">
        <v>860035992</v>
      </c>
      <c r="H297" s="68" t="s">
        <v>230</v>
      </c>
      <c r="I297" s="128">
        <v>94969799.170000002</v>
      </c>
      <c r="J297" s="69">
        <v>0</v>
      </c>
      <c r="K297" s="58">
        <v>94969799.170000002</v>
      </c>
      <c r="L297" s="22">
        <v>43522</v>
      </c>
    </row>
    <row r="298" spans="1:12" x14ac:dyDescent="0.2">
      <c r="A298" s="14" t="s">
        <v>264</v>
      </c>
      <c r="B298" s="14" t="s">
        <v>282</v>
      </c>
      <c r="C298" s="101" t="s">
        <v>12</v>
      </c>
      <c r="D298" s="15" t="s">
        <v>13</v>
      </c>
      <c r="E298" s="127">
        <v>830009783</v>
      </c>
      <c r="F298" s="68" t="s">
        <v>277</v>
      </c>
      <c r="G298" s="16">
        <v>860037950</v>
      </c>
      <c r="H298" s="68" t="s">
        <v>162</v>
      </c>
      <c r="I298" s="128">
        <v>113285.91</v>
      </c>
      <c r="J298" s="69">
        <v>0</v>
      </c>
      <c r="K298" s="58">
        <v>113285.91</v>
      </c>
      <c r="L298" s="22">
        <v>43522</v>
      </c>
    </row>
    <row r="299" spans="1:12" x14ac:dyDescent="0.2">
      <c r="A299" s="14" t="s">
        <v>264</v>
      </c>
      <c r="B299" s="14" t="s">
        <v>282</v>
      </c>
      <c r="C299" s="101" t="s">
        <v>12</v>
      </c>
      <c r="D299" s="15" t="s">
        <v>13</v>
      </c>
      <c r="E299" s="127">
        <v>830009783</v>
      </c>
      <c r="F299" s="68" t="s">
        <v>277</v>
      </c>
      <c r="G299" s="16">
        <v>860053761</v>
      </c>
      <c r="H299" s="68" t="s">
        <v>148</v>
      </c>
      <c r="I299" s="128">
        <v>241988.51</v>
      </c>
      <c r="J299" s="69">
        <v>0</v>
      </c>
      <c r="K299" s="58">
        <v>241988.51</v>
      </c>
      <c r="L299" s="22">
        <v>43522</v>
      </c>
    </row>
    <row r="300" spans="1:12" x14ac:dyDescent="0.2">
      <c r="A300" s="14" t="s">
        <v>264</v>
      </c>
      <c r="B300" s="14" t="s">
        <v>282</v>
      </c>
      <c r="C300" s="101" t="s">
        <v>12</v>
      </c>
      <c r="D300" s="15" t="s">
        <v>13</v>
      </c>
      <c r="E300" s="127">
        <v>830009783</v>
      </c>
      <c r="F300" s="68" t="s">
        <v>277</v>
      </c>
      <c r="G300" s="16">
        <v>860090566</v>
      </c>
      <c r="H300" s="68" t="s">
        <v>228</v>
      </c>
      <c r="I300" s="128">
        <v>3204931.77</v>
      </c>
      <c r="J300" s="69">
        <v>0</v>
      </c>
      <c r="K300" s="58">
        <v>3204931.77</v>
      </c>
      <c r="L300" s="22">
        <v>43522</v>
      </c>
    </row>
    <row r="301" spans="1:12" x14ac:dyDescent="0.2">
      <c r="A301" s="14" t="s">
        <v>264</v>
      </c>
      <c r="B301" s="14" t="s">
        <v>282</v>
      </c>
      <c r="C301" s="101" t="s">
        <v>12</v>
      </c>
      <c r="D301" s="15" t="s">
        <v>13</v>
      </c>
      <c r="E301" s="127">
        <v>830009783</v>
      </c>
      <c r="F301" s="68" t="s">
        <v>277</v>
      </c>
      <c r="G301" s="16">
        <v>890303395</v>
      </c>
      <c r="H301" s="68" t="s">
        <v>160</v>
      </c>
      <c r="I301" s="128">
        <v>973902.92</v>
      </c>
      <c r="J301" s="69">
        <v>0</v>
      </c>
      <c r="K301" s="58">
        <v>973902.92</v>
      </c>
      <c r="L301" s="22">
        <v>43522</v>
      </c>
    </row>
    <row r="302" spans="1:12" x14ac:dyDescent="0.2">
      <c r="A302" s="14" t="s">
        <v>264</v>
      </c>
      <c r="B302" s="14" t="s">
        <v>282</v>
      </c>
      <c r="C302" s="101" t="s">
        <v>12</v>
      </c>
      <c r="D302" s="15" t="s">
        <v>13</v>
      </c>
      <c r="E302" s="127">
        <v>830009783</v>
      </c>
      <c r="F302" s="68" t="s">
        <v>277</v>
      </c>
      <c r="G302" s="16">
        <v>890324177</v>
      </c>
      <c r="H302" s="68" t="s">
        <v>214</v>
      </c>
      <c r="I302" s="128">
        <v>1514544.23</v>
      </c>
      <c r="J302" s="69">
        <v>0</v>
      </c>
      <c r="K302" s="58">
        <v>1514544.23</v>
      </c>
      <c r="L302" s="22">
        <v>43522</v>
      </c>
    </row>
    <row r="303" spans="1:12" x14ac:dyDescent="0.2">
      <c r="A303" s="14" t="s">
        <v>264</v>
      </c>
      <c r="B303" s="14" t="s">
        <v>282</v>
      </c>
      <c r="C303" s="101" t="s">
        <v>12</v>
      </c>
      <c r="D303" s="15" t="s">
        <v>13</v>
      </c>
      <c r="E303" s="127">
        <v>830009783</v>
      </c>
      <c r="F303" s="68" t="s">
        <v>277</v>
      </c>
      <c r="G303" s="16">
        <v>890900518</v>
      </c>
      <c r="H303" s="68" t="s">
        <v>139</v>
      </c>
      <c r="I303" s="128">
        <v>135900.75</v>
      </c>
      <c r="J303" s="69">
        <v>0</v>
      </c>
      <c r="K303" s="58">
        <v>135900.75</v>
      </c>
      <c r="L303" s="22">
        <v>43522</v>
      </c>
    </row>
    <row r="304" spans="1:12" x14ac:dyDescent="0.2">
      <c r="A304" s="14" t="s">
        <v>264</v>
      </c>
      <c r="B304" s="14" t="s">
        <v>282</v>
      </c>
      <c r="C304" s="101" t="s">
        <v>12</v>
      </c>
      <c r="D304" s="15" t="s">
        <v>13</v>
      </c>
      <c r="E304" s="127">
        <v>830009783</v>
      </c>
      <c r="F304" s="68" t="s">
        <v>277</v>
      </c>
      <c r="G304" s="16">
        <v>890901826</v>
      </c>
      <c r="H304" s="68" t="s">
        <v>106</v>
      </c>
      <c r="I304" s="128">
        <v>486351.19</v>
      </c>
      <c r="J304" s="69">
        <v>0</v>
      </c>
      <c r="K304" s="58">
        <v>486351.19</v>
      </c>
      <c r="L304" s="22">
        <v>43522</v>
      </c>
    </row>
    <row r="305" spans="1:12" x14ac:dyDescent="0.2">
      <c r="A305" s="14" t="s">
        <v>264</v>
      </c>
      <c r="B305" s="14" t="s">
        <v>282</v>
      </c>
      <c r="C305" s="101" t="s">
        <v>12</v>
      </c>
      <c r="D305" s="15" t="s">
        <v>13</v>
      </c>
      <c r="E305" s="127">
        <v>830009783</v>
      </c>
      <c r="F305" s="68" t="s">
        <v>277</v>
      </c>
      <c r="G305" s="16">
        <v>890902922</v>
      </c>
      <c r="H305" s="68" t="s">
        <v>343</v>
      </c>
      <c r="I305" s="128">
        <v>412440.51</v>
      </c>
      <c r="J305" s="69">
        <v>0</v>
      </c>
      <c r="K305" s="58">
        <v>412440.51</v>
      </c>
      <c r="L305" s="22">
        <v>43522</v>
      </c>
    </row>
    <row r="306" spans="1:12" x14ac:dyDescent="0.2">
      <c r="A306" s="14" t="s">
        <v>264</v>
      </c>
      <c r="B306" s="14" t="s">
        <v>282</v>
      </c>
      <c r="C306" s="101" t="s">
        <v>12</v>
      </c>
      <c r="D306" s="15" t="s">
        <v>13</v>
      </c>
      <c r="E306" s="127">
        <v>830009783</v>
      </c>
      <c r="F306" s="68" t="s">
        <v>277</v>
      </c>
      <c r="G306" s="16">
        <v>890911816</v>
      </c>
      <c r="H306" s="68" t="s">
        <v>126</v>
      </c>
      <c r="I306" s="128">
        <v>16450142.550000001</v>
      </c>
      <c r="J306" s="69">
        <v>0</v>
      </c>
      <c r="K306" s="58">
        <v>16450142.550000001</v>
      </c>
      <c r="L306" s="22">
        <v>43522</v>
      </c>
    </row>
    <row r="307" spans="1:12" x14ac:dyDescent="0.2">
      <c r="A307" s="14" t="s">
        <v>264</v>
      </c>
      <c r="B307" s="14" t="s">
        <v>282</v>
      </c>
      <c r="C307" s="101" t="s">
        <v>12</v>
      </c>
      <c r="D307" s="15" t="s">
        <v>13</v>
      </c>
      <c r="E307" s="127">
        <v>830009783</v>
      </c>
      <c r="F307" s="68" t="s">
        <v>277</v>
      </c>
      <c r="G307" s="16">
        <v>891409291</v>
      </c>
      <c r="H307" s="68" t="s">
        <v>77</v>
      </c>
      <c r="I307" s="128">
        <v>550037907.85000002</v>
      </c>
      <c r="J307" s="69">
        <v>0</v>
      </c>
      <c r="K307" s="58">
        <v>550037907.85000002</v>
      </c>
      <c r="L307" s="22">
        <v>43522</v>
      </c>
    </row>
    <row r="308" spans="1:12" x14ac:dyDescent="0.2">
      <c r="A308" s="14" t="s">
        <v>264</v>
      </c>
      <c r="B308" s="14" t="s">
        <v>282</v>
      </c>
      <c r="C308" s="101" t="s">
        <v>12</v>
      </c>
      <c r="D308" s="15" t="s">
        <v>13</v>
      </c>
      <c r="E308" s="127">
        <v>830009783</v>
      </c>
      <c r="F308" s="68" t="s">
        <v>277</v>
      </c>
      <c r="G308" s="16">
        <v>899999017</v>
      </c>
      <c r="H308" s="68" t="s">
        <v>335</v>
      </c>
      <c r="I308" s="128">
        <v>2370.8200000000002</v>
      </c>
      <c r="J308" s="69">
        <v>0</v>
      </c>
      <c r="K308" s="58">
        <v>2370.8200000000002</v>
      </c>
      <c r="L308" s="22">
        <v>43522</v>
      </c>
    </row>
    <row r="309" spans="1:12" x14ac:dyDescent="0.2">
      <c r="A309" s="14" t="s">
        <v>264</v>
      </c>
      <c r="B309" s="14" t="s">
        <v>282</v>
      </c>
      <c r="C309" s="101" t="s">
        <v>12</v>
      </c>
      <c r="D309" s="15" t="s">
        <v>13</v>
      </c>
      <c r="E309" s="127">
        <v>830009783</v>
      </c>
      <c r="F309" s="68" t="s">
        <v>277</v>
      </c>
      <c r="G309" s="16">
        <v>899999123</v>
      </c>
      <c r="H309" s="68" t="s">
        <v>99</v>
      </c>
      <c r="I309" s="128">
        <v>23436098.390000001</v>
      </c>
      <c r="J309" s="69">
        <v>0</v>
      </c>
      <c r="K309" s="58">
        <v>23436098.390000001</v>
      </c>
      <c r="L309" s="22">
        <v>43522</v>
      </c>
    </row>
    <row r="310" spans="1:12" x14ac:dyDescent="0.2">
      <c r="A310" s="14" t="s">
        <v>264</v>
      </c>
      <c r="B310" s="14" t="s">
        <v>282</v>
      </c>
      <c r="C310" s="101" t="s">
        <v>12</v>
      </c>
      <c r="D310" s="15" t="s">
        <v>13</v>
      </c>
      <c r="E310" s="127">
        <v>830009783</v>
      </c>
      <c r="F310" s="68" t="s">
        <v>277</v>
      </c>
      <c r="G310" s="16">
        <v>900033752</v>
      </c>
      <c r="H310" s="68" t="s">
        <v>381</v>
      </c>
      <c r="I310" s="128">
        <v>191574.24</v>
      </c>
      <c r="J310" s="69">
        <v>0</v>
      </c>
      <c r="K310" s="58">
        <v>191574.24</v>
      </c>
      <c r="L310" s="22">
        <v>43522</v>
      </c>
    </row>
    <row r="311" spans="1:12" x14ac:dyDescent="0.2">
      <c r="A311" s="14" t="s">
        <v>264</v>
      </c>
      <c r="B311" s="14" t="s">
        <v>282</v>
      </c>
      <c r="C311" s="101" t="s">
        <v>12</v>
      </c>
      <c r="D311" s="15" t="s">
        <v>13</v>
      </c>
      <c r="E311" s="127">
        <v>830009783</v>
      </c>
      <c r="F311" s="68" t="s">
        <v>277</v>
      </c>
      <c r="G311" s="16">
        <v>900067659</v>
      </c>
      <c r="H311" s="68" t="s">
        <v>404</v>
      </c>
      <c r="I311" s="128">
        <v>97684634.980000004</v>
      </c>
      <c r="J311" s="69">
        <v>0</v>
      </c>
      <c r="K311" s="58">
        <v>97684634.980000004</v>
      </c>
      <c r="L311" s="22">
        <v>43522</v>
      </c>
    </row>
    <row r="312" spans="1:12" x14ac:dyDescent="0.2">
      <c r="A312" s="14" t="s">
        <v>264</v>
      </c>
      <c r="B312" s="14" t="s">
        <v>282</v>
      </c>
      <c r="C312" s="101" t="s">
        <v>12</v>
      </c>
      <c r="D312" s="15" t="s">
        <v>13</v>
      </c>
      <c r="E312" s="127">
        <v>830009783</v>
      </c>
      <c r="F312" s="68" t="s">
        <v>277</v>
      </c>
      <c r="G312" s="16">
        <v>900219866</v>
      </c>
      <c r="H312" s="68" t="s">
        <v>76</v>
      </c>
      <c r="I312" s="128">
        <v>11393303.310000001</v>
      </c>
      <c r="J312" s="69">
        <v>0</v>
      </c>
      <c r="K312" s="58">
        <v>11393303.310000001</v>
      </c>
      <c r="L312" s="22">
        <v>43522</v>
      </c>
    </row>
    <row r="313" spans="1:12" x14ac:dyDescent="0.2">
      <c r="A313" s="14" t="s">
        <v>264</v>
      </c>
      <c r="B313" s="14" t="s">
        <v>282</v>
      </c>
      <c r="C313" s="101" t="s">
        <v>12</v>
      </c>
      <c r="D313" s="15" t="s">
        <v>13</v>
      </c>
      <c r="E313" s="127">
        <v>830009783</v>
      </c>
      <c r="F313" s="68" t="s">
        <v>277</v>
      </c>
      <c r="G313" s="16">
        <v>900421895</v>
      </c>
      <c r="H313" s="68" t="s">
        <v>158</v>
      </c>
      <c r="I313" s="128">
        <v>6877417.2699999996</v>
      </c>
      <c r="J313" s="69">
        <v>0</v>
      </c>
      <c r="K313" s="58">
        <v>6877417.2699999996</v>
      </c>
      <c r="L313" s="22">
        <v>43522</v>
      </c>
    </row>
    <row r="314" spans="1:12" x14ac:dyDescent="0.2">
      <c r="A314" s="14" t="s">
        <v>264</v>
      </c>
      <c r="B314" s="14" t="s">
        <v>282</v>
      </c>
      <c r="C314" s="101" t="s">
        <v>12</v>
      </c>
      <c r="D314" s="15" t="s">
        <v>13</v>
      </c>
      <c r="E314" s="127">
        <v>830009783</v>
      </c>
      <c r="F314" s="68" t="s">
        <v>277</v>
      </c>
      <c r="G314" s="16">
        <v>900702981</v>
      </c>
      <c r="H314" s="68" t="s">
        <v>82</v>
      </c>
      <c r="I314" s="128">
        <v>457660.77</v>
      </c>
      <c r="J314" s="69">
        <v>0</v>
      </c>
      <c r="K314" s="58">
        <v>457660.77</v>
      </c>
      <c r="L314" s="22">
        <v>43522</v>
      </c>
    </row>
    <row r="315" spans="1:12" x14ac:dyDescent="0.2">
      <c r="A315" s="14" t="s">
        <v>264</v>
      </c>
      <c r="B315" s="14" t="s">
        <v>282</v>
      </c>
      <c r="C315" s="101" t="s">
        <v>12</v>
      </c>
      <c r="D315" s="15" t="s">
        <v>13</v>
      </c>
      <c r="E315" s="127">
        <v>830009783</v>
      </c>
      <c r="F315" s="68" t="s">
        <v>277</v>
      </c>
      <c r="G315" s="16">
        <v>900772053</v>
      </c>
      <c r="H315" s="68" t="s">
        <v>321</v>
      </c>
      <c r="I315" s="128">
        <v>2514850.79</v>
      </c>
      <c r="J315" s="69">
        <v>0</v>
      </c>
      <c r="K315" s="58">
        <v>2514850.79</v>
      </c>
      <c r="L315" s="22">
        <v>43522</v>
      </c>
    </row>
    <row r="316" spans="1:12" x14ac:dyDescent="0.2">
      <c r="A316" s="14" t="s">
        <v>264</v>
      </c>
      <c r="B316" s="14" t="s">
        <v>282</v>
      </c>
      <c r="C316" s="101" t="s">
        <v>12</v>
      </c>
      <c r="D316" s="15" t="s">
        <v>13</v>
      </c>
      <c r="E316" s="129">
        <v>800251440</v>
      </c>
      <c r="F316" s="68" t="s">
        <v>278</v>
      </c>
      <c r="G316" s="130">
        <v>800149384</v>
      </c>
      <c r="H316" s="68" t="s">
        <v>309</v>
      </c>
      <c r="I316" s="131">
        <v>6430406163.6700001</v>
      </c>
      <c r="J316" s="69">
        <v>0</v>
      </c>
      <c r="K316" s="58">
        <v>6430406163.6700001</v>
      </c>
      <c r="L316" s="22">
        <v>43522</v>
      </c>
    </row>
    <row r="317" spans="1:12" x14ac:dyDescent="0.2">
      <c r="A317" s="14" t="s">
        <v>264</v>
      </c>
      <c r="B317" s="14" t="s">
        <v>282</v>
      </c>
      <c r="C317" s="101" t="s">
        <v>12</v>
      </c>
      <c r="D317" s="15" t="s">
        <v>13</v>
      </c>
      <c r="E317" s="129">
        <v>800251440</v>
      </c>
      <c r="F317" s="68" t="s">
        <v>278</v>
      </c>
      <c r="G317" s="130">
        <v>900219866</v>
      </c>
      <c r="H317" s="68" t="s">
        <v>76</v>
      </c>
      <c r="I317" s="131">
        <v>423397896.98000002</v>
      </c>
      <c r="J317" s="69">
        <v>0</v>
      </c>
      <c r="K317" s="58">
        <v>423397896.98000002</v>
      </c>
      <c r="L317" s="22">
        <v>43522</v>
      </c>
    </row>
    <row r="318" spans="1:12" x14ac:dyDescent="0.2">
      <c r="A318" s="14" t="s">
        <v>264</v>
      </c>
      <c r="B318" s="14" t="s">
        <v>282</v>
      </c>
      <c r="C318" s="101" t="s">
        <v>12</v>
      </c>
      <c r="D318" s="15" t="s">
        <v>13</v>
      </c>
      <c r="E318" s="129">
        <v>800251440</v>
      </c>
      <c r="F318" s="68" t="s">
        <v>278</v>
      </c>
      <c r="G318" s="130">
        <v>801000713</v>
      </c>
      <c r="H318" s="68" t="s">
        <v>80</v>
      </c>
      <c r="I318" s="131">
        <v>431473749.98000002</v>
      </c>
      <c r="J318" s="69">
        <v>0</v>
      </c>
      <c r="K318" s="58">
        <v>431473749.98000002</v>
      </c>
      <c r="L318" s="22">
        <v>43522</v>
      </c>
    </row>
    <row r="319" spans="1:12" x14ac:dyDescent="0.2">
      <c r="A319" s="14" t="s">
        <v>264</v>
      </c>
      <c r="B319" s="14" t="s">
        <v>282</v>
      </c>
      <c r="C319" s="101" t="s">
        <v>12</v>
      </c>
      <c r="D319" s="15" t="s">
        <v>13</v>
      </c>
      <c r="E319" s="129">
        <v>800251440</v>
      </c>
      <c r="F319" s="68" t="s">
        <v>278</v>
      </c>
      <c r="G319" s="130">
        <v>800149026</v>
      </c>
      <c r="H319" s="68" t="s">
        <v>308</v>
      </c>
      <c r="I319" s="131">
        <v>208342095.80000001</v>
      </c>
      <c r="J319" s="69">
        <v>0</v>
      </c>
      <c r="K319" s="58">
        <v>208342095.80000001</v>
      </c>
      <c r="L319" s="22">
        <v>43522</v>
      </c>
    </row>
    <row r="320" spans="1:12" x14ac:dyDescent="0.2">
      <c r="A320" s="14" t="s">
        <v>264</v>
      </c>
      <c r="B320" s="14" t="s">
        <v>282</v>
      </c>
      <c r="C320" s="101" t="s">
        <v>12</v>
      </c>
      <c r="D320" s="15" t="s">
        <v>13</v>
      </c>
      <c r="E320" s="129">
        <v>800251440</v>
      </c>
      <c r="F320" s="68" t="s">
        <v>278</v>
      </c>
      <c r="G320" s="130">
        <v>860509323</v>
      </c>
      <c r="H320" s="68" t="s">
        <v>374</v>
      </c>
      <c r="I320" s="131">
        <v>182407717.91999999</v>
      </c>
      <c r="J320" s="69">
        <v>0</v>
      </c>
      <c r="K320" s="58">
        <v>182407717.91999999</v>
      </c>
      <c r="L320" s="22">
        <v>43522</v>
      </c>
    </row>
    <row r="321" spans="1:12" x14ac:dyDescent="0.2">
      <c r="A321" s="14" t="s">
        <v>264</v>
      </c>
      <c r="B321" s="14" t="s">
        <v>282</v>
      </c>
      <c r="C321" s="101" t="s">
        <v>12</v>
      </c>
      <c r="D321" s="15" t="s">
        <v>13</v>
      </c>
      <c r="E321" s="129">
        <v>800251440</v>
      </c>
      <c r="F321" s="68" t="s">
        <v>278</v>
      </c>
      <c r="G321" s="130">
        <v>890933408</v>
      </c>
      <c r="H321" s="68" t="s">
        <v>354</v>
      </c>
      <c r="I321" s="131">
        <v>179028549.19</v>
      </c>
      <c r="J321" s="69">
        <v>0</v>
      </c>
      <c r="K321" s="58">
        <v>179028549.19</v>
      </c>
      <c r="L321" s="22">
        <v>43522</v>
      </c>
    </row>
    <row r="322" spans="1:12" x14ac:dyDescent="0.2">
      <c r="A322" s="14" t="s">
        <v>264</v>
      </c>
      <c r="B322" s="14" t="s">
        <v>282</v>
      </c>
      <c r="C322" s="101" t="s">
        <v>12</v>
      </c>
      <c r="D322" s="15" t="s">
        <v>13</v>
      </c>
      <c r="E322" s="129">
        <v>800251440</v>
      </c>
      <c r="F322" s="68" t="s">
        <v>278</v>
      </c>
      <c r="G322" s="130">
        <v>890205361</v>
      </c>
      <c r="H322" s="68" t="s">
        <v>105</v>
      </c>
      <c r="I322" s="131">
        <v>158354815.34</v>
      </c>
      <c r="J322" s="69">
        <v>0</v>
      </c>
      <c r="K322" s="58">
        <v>158354815.34</v>
      </c>
      <c r="L322" s="22">
        <v>43522</v>
      </c>
    </row>
    <row r="323" spans="1:12" x14ac:dyDescent="0.2">
      <c r="A323" s="14" t="s">
        <v>264</v>
      </c>
      <c r="B323" s="14" t="s">
        <v>282</v>
      </c>
      <c r="C323" s="101" t="s">
        <v>12</v>
      </c>
      <c r="D323" s="15" t="s">
        <v>13</v>
      </c>
      <c r="E323" s="129">
        <v>800251440</v>
      </c>
      <c r="F323" s="68" t="s">
        <v>278</v>
      </c>
      <c r="G323" s="130">
        <v>800065396</v>
      </c>
      <c r="H323" s="68" t="s">
        <v>311</v>
      </c>
      <c r="I323" s="131">
        <v>146744159.84</v>
      </c>
      <c r="J323" s="69">
        <v>0</v>
      </c>
      <c r="K323" s="58">
        <v>146744159.84</v>
      </c>
      <c r="L323" s="22">
        <v>43522</v>
      </c>
    </row>
    <row r="324" spans="1:12" x14ac:dyDescent="0.2">
      <c r="A324" s="14" t="s">
        <v>264</v>
      </c>
      <c r="B324" s="14" t="s">
        <v>282</v>
      </c>
      <c r="C324" s="101" t="s">
        <v>12</v>
      </c>
      <c r="D324" s="15" t="s">
        <v>13</v>
      </c>
      <c r="E324" s="129">
        <v>800251440</v>
      </c>
      <c r="F324" s="68" t="s">
        <v>278</v>
      </c>
      <c r="G324" s="130">
        <v>811038014</v>
      </c>
      <c r="H324" s="68" t="s">
        <v>346</v>
      </c>
      <c r="I324" s="131">
        <v>148447017.65000001</v>
      </c>
      <c r="J324" s="69">
        <v>0</v>
      </c>
      <c r="K324" s="58">
        <v>148447017.65000001</v>
      </c>
      <c r="L324" s="22">
        <v>43522</v>
      </c>
    </row>
    <row r="325" spans="1:12" x14ac:dyDescent="0.2">
      <c r="A325" s="14" t="s">
        <v>264</v>
      </c>
      <c r="B325" s="14" t="s">
        <v>282</v>
      </c>
      <c r="C325" s="101" t="s">
        <v>12</v>
      </c>
      <c r="D325" s="15" t="s">
        <v>13</v>
      </c>
      <c r="E325" s="129">
        <v>800251440</v>
      </c>
      <c r="F325" s="68" t="s">
        <v>278</v>
      </c>
      <c r="G325" s="130">
        <v>890324177</v>
      </c>
      <c r="H325" s="68" t="s">
        <v>214</v>
      </c>
      <c r="I325" s="131">
        <v>131201630.09</v>
      </c>
      <c r="J325" s="69">
        <v>0</v>
      </c>
      <c r="K325" s="58">
        <v>131201630.09</v>
      </c>
      <c r="L325" s="22">
        <v>43522</v>
      </c>
    </row>
    <row r="326" spans="1:12" x14ac:dyDescent="0.2">
      <c r="A326" s="14" t="s">
        <v>264</v>
      </c>
      <c r="B326" s="14" t="s">
        <v>282</v>
      </c>
      <c r="C326" s="101" t="s">
        <v>12</v>
      </c>
      <c r="D326" s="15" t="s">
        <v>13</v>
      </c>
      <c r="E326" s="129">
        <v>800251440</v>
      </c>
      <c r="F326" s="68" t="s">
        <v>278</v>
      </c>
      <c r="G326" s="130">
        <v>860035992</v>
      </c>
      <c r="H326" s="68" t="s">
        <v>230</v>
      </c>
      <c r="I326" s="131">
        <v>130744921.95</v>
      </c>
      <c r="J326" s="69">
        <v>0</v>
      </c>
      <c r="K326" s="58">
        <v>130744921.95</v>
      </c>
      <c r="L326" s="22">
        <v>43522</v>
      </c>
    </row>
    <row r="327" spans="1:12" x14ac:dyDescent="0.2">
      <c r="A327" s="14" t="s">
        <v>264</v>
      </c>
      <c r="B327" s="14" t="s">
        <v>282</v>
      </c>
      <c r="C327" s="101" t="s">
        <v>12</v>
      </c>
      <c r="D327" s="15" t="s">
        <v>13</v>
      </c>
      <c r="E327" s="129">
        <v>800251440</v>
      </c>
      <c r="F327" s="68" t="s">
        <v>278</v>
      </c>
      <c r="G327" s="130">
        <v>824000687</v>
      </c>
      <c r="H327" s="68" t="s">
        <v>90</v>
      </c>
      <c r="I327" s="131">
        <v>114757450</v>
      </c>
      <c r="J327" s="69">
        <v>0</v>
      </c>
      <c r="K327" s="58">
        <v>114757450</v>
      </c>
      <c r="L327" s="22">
        <v>43522</v>
      </c>
    </row>
    <row r="328" spans="1:12" x14ac:dyDescent="0.2">
      <c r="A328" s="14" t="s">
        <v>264</v>
      </c>
      <c r="B328" s="14" t="s">
        <v>282</v>
      </c>
      <c r="C328" s="101" t="s">
        <v>12</v>
      </c>
      <c r="D328" s="15" t="s">
        <v>13</v>
      </c>
      <c r="E328" s="129">
        <v>800251440</v>
      </c>
      <c r="F328" s="68" t="s">
        <v>278</v>
      </c>
      <c r="G328" s="130">
        <v>890301430</v>
      </c>
      <c r="H328" s="68" t="s">
        <v>246</v>
      </c>
      <c r="I328" s="131">
        <v>79702736.390000001</v>
      </c>
      <c r="J328" s="69">
        <v>0</v>
      </c>
      <c r="K328" s="58">
        <v>79702736.390000001</v>
      </c>
      <c r="L328" s="22">
        <v>43522</v>
      </c>
    </row>
    <row r="329" spans="1:12" x14ac:dyDescent="0.2">
      <c r="A329" s="14" t="s">
        <v>264</v>
      </c>
      <c r="B329" s="14" t="s">
        <v>282</v>
      </c>
      <c r="C329" s="101" t="s">
        <v>12</v>
      </c>
      <c r="D329" s="15" t="s">
        <v>13</v>
      </c>
      <c r="E329" s="129">
        <v>800251440</v>
      </c>
      <c r="F329" s="68" t="s">
        <v>278</v>
      </c>
      <c r="G329" s="130">
        <v>806006237</v>
      </c>
      <c r="H329" s="68" t="s">
        <v>181</v>
      </c>
      <c r="I329" s="131">
        <v>63324710.240000002</v>
      </c>
      <c r="J329" s="69">
        <v>0</v>
      </c>
      <c r="K329" s="58">
        <v>63324710.240000002</v>
      </c>
      <c r="L329" s="22">
        <v>43522</v>
      </c>
    </row>
    <row r="330" spans="1:12" x14ac:dyDescent="0.2">
      <c r="A330" s="14" t="s">
        <v>264</v>
      </c>
      <c r="B330" s="14" t="s">
        <v>282</v>
      </c>
      <c r="C330" s="101" t="s">
        <v>12</v>
      </c>
      <c r="D330" s="15" t="s">
        <v>13</v>
      </c>
      <c r="E330" s="129">
        <v>800251440</v>
      </c>
      <c r="F330" s="68" t="s">
        <v>278</v>
      </c>
      <c r="G330" s="130">
        <v>817003166</v>
      </c>
      <c r="H330" s="68" t="s">
        <v>340</v>
      </c>
      <c r="I330" s="131">
        <v>60060380.439999998</v>
      </c>
      <c r="J330" s="69">
        <v>0</v>
      </c>
      <c r="K330" s="58">
        <v>60060380.439999998</v>
      </c>
      <c r="L330" s="22">
        <v>43522</v>
      </c>
    </row>
    <row r="331" spans="1:12" x14ac:dyDescent="0.2">
      <c r="A331" s="14" t="s">
        <v>264</v>
      </c>
      <c r="B331" s="14" t="s">
        <v>282</v>
      </c>
      <c r="C331" s="101" t="s">
        <v>12</v>
      </c>
      <c r="D331" s="15" t="s">
        <v>13</v>
      </c>
      <c r="E331" s="129">
        <v>800251440</v>
      </c>
      <c r="F331" s="68" t="s">
        <v>278</v>
      </c>
      <c r="G331" s="130">
        <v>800067065</v>
      </c>
      <c r="H331" s="68" t="s">
        <v>363</v>
      </c>
      <c r="I331" s="131">
        <v>57181830.5</v>
      </c>
      <c r="J331" s="69">
        <v>0</v>
      </c>
      <c r="K331" s="58">
        <v>57181830.5</v>
      </c>
      <c r="L331" s="22">
        <v>43522</v>
      </c>
    </row>
    <row r="332" spans="1:12" x14ac:dyDescent="0.2">
      <c r="A332" s="14" t="s">
        <v>264</v>
      </c>
      <c r="B332" s="14" t="s">
        <v>282</v>
      </c>
      <c r="C332" s="101" t="s">
        <v>12</v>
      </c>
      <c r="D332" s="15" t="s">
        <v>13</v>
      </c>
      <c r="E332" s="129">
        <v>800251440</v>
      </c>
      <c r="F332" s="68" t="s">
        <v>278</v>
      </c>
      <c r="G332" s="130">
        <v>802004504</v>
      </c>
      <c r="H332" s="68" t="s">
        <v>123</v>
      </c>
      <c r="I332" s="131">
        <v>53945738.140000001</v>
      </c>
      <c r="J332" s="69">
        <v>0</v>
      </c>
      <c r="K332" s="58">
        <v>53945738.140000001</v>
      </c>
      <c r="L332" s="22">
        <v>43522</v>
      </c>
    </row>
    <row r="333" spans="1:12" x14ac:dyDescent="0.2">
      <c r="A333" s="14" t="s">
        <v>264</v>
      </c>
      <c r="B333" s="14" t="s">
        <v>282</v>
      </c>
      <c r="C333" s="101" t="s">
        <v>12</v>
      </c>
      <c r="D333" s="15" t="s">
        <v>13</v>
      </c>
      <c r="E333" s="129">
        <v>800251440</v>
      </c>
      <c r="F333" s="68" t="s">
        <v>278</v>
      </c>
      <c r="G333" s="130">
        <v>899999092</v>
      </c>
      <c r="H333" s="68" t="s">
        <v>191</v>
      </c>
      <c r="I333" s="131">
        <v>71209335.420000002</v>
      </c>
      <c r="J333" s="69">
        <v>0</v>
      </c>
      <c r="K333" s="58">
        <v>71209335.420000002</v>
      </c>
      <c r="L333" s="22">
        <v>43522</v>
      </c>
    </row>
    <row r="334" spans="1:12" x14ac:dyDescent="0.2">
      <c r="A334" s="14" t="s">
        <v>264</v>
      </c>
      <c r="B334" s="14" t="s">
        <v>282</v>
      </c>
      <c r="C334" s="101" t="s">
        <v>12</v>
      </c>
      <c r="D334" s="15" t="s">
        <v>13</v>
      </c>
      <c r="E334" s="129">
        <v>800251440</v>
      </c>
      <c r="F334" s="68" t="s">
        <v>278</v>
      </c>
      <c r="G334" s="130">
        <v>890102768</v>
      </c>
      <c r="H334" s="68" t="s">
        <v>312</v>
      </c>
      <c r="I334" s="131">
        <v>53704693.920000002</v>
      </c>
      <c r="J334" s="69">
        <v>0</v>
      </c>
      <c r="K334" s="58">
        <v>53704693.920000002</v>
      </c>
      <c r="L334" s="22">
        <v>43522</v>
      </c>
    </row>
    <row r="335" spans="1:12" x14ac:dyDescent="0.2">
      <c r="A335" s="14" t="s">
        <v>264</v>
      </c>
      <c r="B335" s="14" t="s">
        <v>282</v>
      </c>
      <c r="C335" s="101" t="s">
        <v>12</v>
      </c>
      <c r="D335" s="15" t="s">
        <v>13</v>
      </c>
      <c r="E335" s="129">
        <v>800251440</v>
      </c>
      <c r="F335" s="68" t="s">
        <v>278</v>
      </c>
      <c r="G335" s="130">
        <v>860037950</v>
      </c>
      <c r="H335" s="68" t="s">
        <v>162</v>
      </c>
      <c r="I335" s="131">
        <v>55920236.18</v>
      </c>
      <c r="J335" s="69">
        <v>0</v>
      </c>
      <c r="K335" s="58">
        <v>55920236.18</v>
      </c>
      <c r="L335" s="22">
        <v>43522</v>
      </c>
    </row>
    <row r="336" spans="1:12" x14ac:dyDescent="0.2">
      <c r="A336" s="14" t="s">
        <v>264</v>
      </c>
      <c r="B336" s="14" t="s">
        <v>282</v>
      </c>
      <c r="C336" s="101" t="s">
        <v>12</v>
      </c>
      <c r="D336" s="15" t="s">
        <v>13</v>
      </c>
      <c r="E336" s="129">
        <v>800251440</v>
      </c>
      <c r="F336" s="68" t="s">
        <v>278</v>
      </c>
      <c r="G336" s="130">
        <v>890209698</v>
      </c>
      <c r="H336" s="68" t="s">
        <v>315</v>
      </c>
      <c r="I336" s="131">
        <v>51094856.600000001</v>
      </c>
      <c r="J336" s="69">
        <v>0</v>
      </c>
      <c r="K336" s="58">
        <v>51094856.600000001</v>
      </c>
      <c r="L336" s="22">
        <v>43522</v>
      </c>
    </row>
    <row r="337" spans="1:12" x14ac:dyDescent="0.2">
      <c r="A337" s="14" t="s">
        <v>264</v>
      </c>
      <c r="B337" s="14" t="s">
        <v>282</v>
      </c>
      <c r="C337" s="101" t="s">
        <v>12</v>
      </c>
      <c r="D337" s="15" t="s">
        <v>13</v>
      </c>
      <c r="E337" s="129">
        <v>800251440</v>
      </c>
      <c r="F337" s="68" t="s">
        <v>278</v>
      </c>
      <c r="G337" s="130">
        <v>800112725</v>
      </c>
      <c r="H337" s="68" t="s">
        <v>135</v>
      </c>
      <c r="I337" s="131">
        <v>47813106.270000003</v>
      </c>
      <c r="J337" s="69">
        <v>0</v>
      </c>
      <c r="K337" s="58">
        <v>47813106.270000003</v>
      </c>
      <c r="L337" s="22">
        <v>43522</v>
      </c>
    </row>
    <row r="338" spans="1:12" x14ac:dyDescent="0.2">
      <c r="A338" s="14" t="s">
        <v>264</v>
      </c>
      <c r="B338" s="14" t="s">
        <v>282</v>
      </c>
      <c r="C338" s="101" t="s">
        <v>12</v>
      </c>
      <c r="D338" s="15" t="s">
        <v>13</v>
      </c>
      <c r="E338" s="129">
        <v>800251440</v>
      </c>
      <c r="F338" s="68" t="s">
        <v>278</v>
      </c>
      <c r="G338" s="130">
        <v>890906347</v>
      </c>
      <c r="H338" s="68" t="s">
        <v>338</v>
      </c>
      <c r="I338" s="131">
        <v>47331920.170000002</v>
      </c>
      <c r="J338" s="69">
        <v>0</v>
      </c>
      <c r="K338" s="58">
        <v>47331920.170000002</v>
      </c>
      <c r="L338" s="22">
        <v>43522</v>
      </c>
    </row>
    <row r="339" spans="1:12" x14ac:dyDescent="0.2">
      <c r="A339" s="14" t="s">
        <v>264</v>
      </c>
      <c r="B339" s="14" t="s">
        <v>282</v>
      </c>
      <c r="C339" s="101" t="s">
        <v>12</v>
      </c>
      <c r="D339" s="15" t="s">
        <v>13</v>
      </c>
      <c r="E339" s="129">
        <v>800251440</v>
      </c>
      <c r="F339" s="68" t="s">
        <v>278</v>
      </c>
      <c r="G339" s="130">
        <v>890307200</v>
      </c>
      <c r="H339" s="68" t="s">
        <v>120</v>
      </c>
      <c r="I339" s="131">
        <v>44967992.469999999</v>
      </c>
      <c r="J339" s="69">
        <v>0</v>
      </c>
      <c r="K339" s="58">
        <v>44967992.469999999</v>
      </c>
      <c r="L339" s="22">
        <v>43522</v>
      </c>
    </row>
    <row r="340" spans="1:12" x14ac:dyDescent="0.2">
      <c r="A340" s="14" t="s">
        <v>264</v>
      </c>
      <c r="B340" s="14" t="s">
        <v>282</v>
      </c>
      <c r="C340" s="101" t="s">
        <v>12</v>
      </c>
      <c r="D340" s="15" t="s">
        <v>13</v>
      </c>
      <c r="E340" s="129">
        <v>800251440</v>
      </c>
      <c r="F340" s="68" t="s">
        <v>278</v>
      </c>
      <c r="G340" s="130">
        <v>900348937</v>
      </c>
      <c r="H340" s="68" t="s">
        <v>405</v>
      </c>
      <c r="I340" s="131">
        <v>38123720</v>
      </c>
      <c r="J340" s="69">
        <v>0</v>
      </c>
      <c r="K340" s="58">
        <v>38123720</v>
      </c>
      <c r="L340" s="22">
        <v>43522</v>
      </c>
    </row>
    <row r="341" spans="1:12" x14ac:dyDescent="0.2">
      <c r="A341" s="14" t="s">
        <v>264</v>
      </c>
      <c r="B341" s="14" t="s">
        <v>282</v>
      </c>
      <c r="C341" s="101" t="s">
        <v>12</v>
      </c>
      <c r="D341" s="15" t="s">
        <v>13</v>
      </c>
      <c r="E341" s="129">
        <v>800251440</v>
      </c>
      <c r="F341" s="68" t="s">
        <v>278</v>
      </c>
      <c r="G341" s="130">
        <v>806007650</v>
      </c>
      <c r="H341" s="68" t="s">
        <v>339</v>
      </c>
      <c r="I341" s="131">
        <v>38053506.119999997</v>
      </c>
      <c r="J341" s="69">
        <v>0</v>
      </c>
      <c r="K341" s="58">
        <v>38053506.119999997</v>
      </c>
      <c r="L341" s="22">
        <v>43522</v>
      </c>
    </row>
    <row r="342" spans="1:12" x14ac:dyDescent="0.2">
      <c r="A342" s="14" t="s">
        <v>264</v>
      </c>
      <c r="B342" s="14" t="s">
        <v>282</v>
      </c>
      <c r="C342" s="101" t="s">
        <v>12</v>
      </c>
      <c r="D342" s="15" t="s">
        <v>13</v>
      </c>
      <c r="E342" s="129">
        <v>800251440</v>
      </c>
      <c r="F342" s="68" t="s">
        <v>278</v>
      </c>
      <c r="G342" s="130">
        <v>900037353</v>
      </c>
      <c r="H342" s="68" t="s">
        <v>406</v>
      </c>
      <c r="I342" s="131">
        <v>37852486.340000004</v>
      </c>
      <c r="J342" s="69">
        <v>0</v>
      </c>
      <c r="K342" s="58">
        <v>37852486.340000004</v>
      </c>
      <c r="L342" s="22">
        <v>43522</v>
      </c>
    </row>
    <row r="343" spans="1:12" x14ac:dyDescent="0.2">
      <c r="A343" s="14" t="s">
        <v>264</v>
      </c>
      <c r="B343" s="14" t="s">
        <v>282</v>
      </c>
      <c r="C343" s="101" t="s">
        <v>12</v>
      </c>
      <c r="D343" s="15" t="s">
        <v>13</v>
      </c>
      <c r="E343" s="129">
        <v>800251440</v>
      </c>
      <c r="F343" s="68" t="s">
        <v>278</v>
      </c>
      <c r="G343" s="130">
        <v>890903777</v>
      </c>
      <c r="H343" s="68" t="s">
        <v>128</v>
      </c>
      <c r="I343" s="131">
        <v>36941725.359999999</v>
      </c>
      <c r="J343" s="69">
        <v>0</v>
      </c>
      <c r="K343" s="58">
        <v>36941725.359999999</v>
      </c>
      <c r="L343" s="22">
        <v>43522</v>
      </c>
    </row>
    <row r="344" spans="1:12" x14ac:dyDescent="0.2">
      <c r="A344" s="14" t="s">
        <v>264</v>
      </c>
      <c r="B344" s="14" t="s">
        <v>282</v>
      </c>
      <c r="C344" s="101" t="s">
        <v>12</v>
      </c>
      <c r="D344" s="15" t="s">
        <v>13</v>
      </c>
      <c r="E344" s="129">
        <v>800251440</v>
      </c>
      <c r="F344" s="68" t="s">
        <v>278</v>
      </c>
      <c r="G344" s="130">
        <v>804014839</v>
      </c>
      <c r="H344" s="68" t="s">
        <v>144</v>
      </c>
      <c r="I344" s="131">
        <v>32784219.949999999</v>
      </c>
      <c r="J344" s="69">
        <v>0</v>
      </c>
      <c r="K344" s="58">
        <v>32784219.949999999</v>
      </c>
      <c r="L344" s="22">
        <v>43522</v>
      </c>
    </row>
    <row r="345" spans="1:12" x14ac:dyDescent="0.2">
      <c r="A345" s="14" t="s">
        <v>264</v>
      </c>
      <c r="B345" s="14" t="s">
        <v>282</v>
      </c>
      <c r="C345" s="101" t="s">
        <v>12</v>
      </c>
      <c r="D345" s="15" t="s">
        <v>13</v>
      </c>
      <c r="E345" s="129">
        <v>800251440</v>
      </c>
      <c r="F345" s="68" t="s">
        <v>278</v>
      </c>
      <c r="G345" s="130">
        <v>890905843</v>
      </c>
      <c r="H345" s="68" t="s">
        <v>407</v>
      </c>
      <c r="I345" s="131">
        <v>32678134.940000001</v>
      </c>
      <c r="J345" s="69">
        <v>0</v>
      </c>
      <c r="K345" s="58">
        <v>32678134.940000001</v>
      </c>
      <c r="L345" s="22">
        <v>43522</v>
      </c>
    </row>
    <row r="346" spans="1:12" x14ac:dyDescent="0.2">
      <c r="A346" s="14" t="s">
        <v>264</v>
      </c>
      <c r="B346" s="14" t="s">
        <v>282</v>
      </c>
      <c r="C346" s="101" t="s">
        <v>12</v>
      </c>
      <c r="D346" s="15" t="s">
        <v>13</v>
      </c>
      <c r="E346" s="129">
        <v>800251440</v>
      </c>
      <c r="F346" s="68" t="s">
        <v>278</v>
      </c>
      <c r="G346" s="130">
        <v>900112351</v>
      </c>
      <c r="H346" s="68" t="s">
        <v>199</v>
      </c>
      <c r="I346" s="131">
        <v>31251412.5</v>
      </c>
      <c r="J346" s="69">
        <v>0</v>
      </c>
      <c r="K346" s="58">
        <v>31251412.5</v>
      </c>
      <c r="L346" s="22">
        <v>43522</v>
      </c>
    </row>
    <row r="347" spans="1:12" x14ac:dyDescent="0.2">
      <c r="A347" s="14" t="s">
        <v>264</v>
      </c>
      <c r="B347" s="14" t="s">
        <v>282</v>
      </c>
      <c r="C347" s="101" t="s">
        <v>12</v>
      </c>
      <c r="D347" s="15" t="s">
        <v>13</v>
      </c>
      <c r="E347" s="129">
        <v>800251440</v>
      </c>
      <c r="F347" s="68" t="s">
        <v>278</v>
      </c>
      <c r="G347" s="130">
        <v>890939936</v>
      </c>
      <c r="H347" s="68" t="s">
        <v>349</v>
      </c>
      <c r="I347" s="131">
        <v>29339705.899999999</v>
      </c>
      <c r="J347" s="69">
        <v>0</v>
      </c>
      <c r="K347" s="58">
        <v>29339705.899999999</v>
      </c>
      <c r="L347" s="22">
        <v>43522</v>
      </c>
    </row>
    <row r="348" spans="1:12" x14ac:dyDescent="0.2">
      <c r="A348" s="14" t="s">
        <v>264</v>
      </c>
      <c r="B348" s="14" t="s">
        <v>282</v>
      </c>
      <c r="C348" s="101" t="s">
        <v>12</v>
      </c>
      <c r="D348" s="15" t="s">
        <v>13</v>
      </c>
      <c r="E348" s="129">
        <v>800251440</v>
      </c>
      <c r="F348" s="68" t="s">
        <v>278</v>
      </c>
      <c r="G348" s="130">
        <v>900210981</v>
      </c>
      <c r="H348" s="68" t="s">
        <v>289</v>
      </c>
      <c r="I348" s="131">
        <v>29212945.52</v>
      </c>
      <c r="J348" s="69">
        <v>0</v>
      </c>
      <c r="K348" s="58">
        <v>29212945.52</v>
      </c>
      <c r="L348" s="22">
        <v>43522</v>
      </c>
    </row>
    <row r="349" spans="1:12" x14ac:dyDescent="0.2">
      <c r="A349" s="14" t="s">
        <v>264</v>
      </c>
      <c r="B349" s="14" t="s">
        <v>282</v>
      </c>
      <c r="C349" s="101" t="s">
        <v>12</v>
      </c>
      <c r="D349" s="15" t="s">
        <v>13</v>
      </c>
      <c r="E349" s="129">
        <v>800251440</v>
      </c>
      <c r="F349" s="68" t="s">
        <v>278</v>
      </c>
      <c r="G349" s="130">
        <v>891408586</v>
      </c>
      <c r="H349" s="68" t="s">
        <v>408</v>
      </c>
      <c r="I349" s="131">
        <v>24875662.52</v>
      </c>
      <c r="J349" s="69">
        <v>0</v>
      </c>
      <c r="K349" s="58">
        <v>24875662.52</v>
      </c>
      <c r="L349" s="22">
        <v>43522</v>
      </c>
    </row>
    <row r="350" spans="1:12" x14ac:dyDescent="0.2">
      <c r="A350" s="14" t="s">
        <v>264</v>
      </c>
      <c r="B350" s="14" t="s">
        <v>282</v>
      </c>
      <c r="C350" s="101" t="s">
        <v>12</v>
      </c>
      <c r="D350" s="15" t="s">
        <v>13</v>
      </c>
      <c r="E350" s="129">
        <v>800251440</v>
      </c>
      <c r="F350" s="68" t="s">
        <v>278</v>
      </c>
      <c r="G350" s="130">
        <v>804013775</v>
      </c>
      <c r="H350" s="68" t="s">
        <v>395</v>
      </c>
      <c r="I350" s="131">
        <v>23931951.390000001</v>
      </c>
      <c r="J350" s="69">
        <v>0</v>
      </c>
      <c r="K350" s="58">
        <v>23931951.390000001</v>
      </c>
      <c r="L350" s="22">
        <v>43522</v>
      </c>
    </row>
    <row r="351" spans="1:12" x14ac:dyDescent="0.2">
      <c r="A351" s="14" t="s">
        <v>264</v>
      </c>
      <c r="B351" s="14" t="s">
        <v>282</v>
      </c>
      <c r="C351" s="101" t="s">
        <v>12</v>
      </c>
      <c r="D351" s="15" t="s">
        <v>13</v>
      </c>
      <c r="E351" s="129">
        <v>800251440</v>
      </c>
      <c r="F351" s="68" t="s">
        <v>278</v>
      </c>
      <c r="G351" s="130">
        <v>860005114</v>
      </c>
      <c r="H351" s="68" t="s">
        <v>112</v>
      </c>
      <c r="I351" s="131">
        <v>23452453.93</v>
      </c>
      <c r="J351" s="69">
        <v>0</v>
      </c>
      <c r="K351" s="58">
        <v>23452453.93</v>
      </c>
      <c r="L351" s="22">
        <v>43522</v>
      </c>
    </row>
    <row r="352" spans="1:12" x14ac:dyDescent="0.2">
      <c r="A352" s="14" t="s">
        <v>264</v>
      </c>
      <c r="B352" s="14" t="s">
        <v>282</v>
      </c>
      <c r="C352" s="101" t="s">
        <v>12</v>
      </c>
      <c r="D352" s="15" t="s">
        <v>13</v>
      </c>
      <c r="E352" s="129">
        <v>800251440</v>
      </c>
      <c r="F352" s="68" t="s">
        <v>278</v>
      </c>
      <c r="G352" s="130">
        <v>813001952</v>
      </c>
      <c r="H352" s="68" t="s">
        <v>320</v>
      </c>
      <c r="I352" s="131">
        <v>21374289.760000002</v>
      </c>
      <c r="J352" s="69">
        <v>0</v>
      </c>
      <c r="K352" s="58">
        <v>21374289.760000002</v>
      </c>
      <c r="L352" s="22">
        <v>43522</v>
      </c>
    </row>
    <row r="353" spans="1:12" x14ac:dyDescent="0.2">
      <c r="A353" s="14" t="s">
        <v>264</v>
      </c>
      <c r="B353" s="14" t="s">
        <v>282</v>
      </c>
      <c r="C353" s="101" t="s">
        <v>12</v>
      </c>
      <c r="D353" s="15" t="s">
        <v>13</v>
      </c>
      <c r="E353" s="129">
        <v>800251440</v>
      </c>
      <c r="F353" s="68" t="s">
        <v>278</v>
      </c>
      <c r="G353" s="130">
        <v>899999123</v>
      </c>
      <c r="H353" s="68" t="s">
        <v>99</v>
      </c>
      <c r="I353" s="131">
        <v>27186101.68</v>
      </c>
      <c r="J353" s="69">
        <v>0</v>
      </c>
      <c r="K353" s="58">
        <v>27186101.68</v>
      </c>
      <c r="L353" s="22">
        <v>43522</v>
      </c>
    </row>
    <row r="354" spans="1:12" x14ac:dyDescent="0.2">
      <c r="A354" s="14" t="s">
        <v>264</v>
      </c>
      <c r="B354" s="14" t="s">
        <v>282</v>
      </c>
      <c r="C354" s="101" t="s">
        <v>12</v>
      </c>
      <c r="D354" s="15" t="s">
        <v>13</v>
      </c>
      <c r="E354" s="129">
        <v>800251440</v>
      </c>
      <c r="F354" s="68" t="s">
        <v>278</v>
      </c>
      <c r="G354" s="130">
        <v>832003167</v>
      </c>
      <c r="H354" s="68" t="s">
        <v>386</v>
      </c>
      <c r="I354" s="131">
        <v>18065312.809999999</v>
      </c>
      <c r="J354" s="69">
        <v>0</v>
      </c>
      <c r="K354" s="58">
        <v>18065312.809999999</v>
      </c>
      <c r="L354" s="22">
        <v>43522</v>
      </c>
    </row>
    <row r="355" spans="1:12" x14ac:dyDescent="0.2">
      <c r="A355" s="14" t="s">
        <v>264</v>
      </c>
      <c r="B355" s="14" t="s">
        <v>282</v>
      </c>
      <c r="C355" s="101" t="s">
        <v>12</v>
      </c>
      <c r="D355" s="15" t="s">
        <v>13</v>
      </c>
      <c r="E355" s="129">
        <v>800251440</v>
      </c>
      <c r="F355" s="68" t="s">
        <v>278</v>
      </c>
      <c r="G355" s="130">
        <v>891480000</v>
      </c>
      <c r="H355" s="68" t="s">
        <v>301</v>
      </c>
      <c r="I355" s="131">
        <v>17228644.289999999</v>
      </c>
      <c r="J355" s="69">
        <v>0</v>
      </c>
      <c r="K355" s="58">
        <v>17228644.289999999</v>
      </c>
      <c r="L355" s="22">
        <v>43522</v>
      </c>
    </row>
    <row r="356" spans="1:12" x14ac:dyDescent="0.2">
      <c r="A356" s="14" t="s">
        <v>264</v>
      </c>
      <c r="B356" s="14" t="s">
        <v>282</v>
      </c>
      <c r="C356" s="101" t="s">
        <v>12</v>
      </c>
      <c r="D356" s="15" t="s">
        <v>13</v>
      </c>
      <c r="E356" s="129">
        <v>800251440</v>
      </c>
      <c r="F356" s="68" t="s">
        <v>278</v>
      </c>
      <c r="G356" s="130">
        <v>890902922</v>
      </c>
      <c r="H356" s="68" t="s">
        <v>343</v>
      </c>
      <c r="I356" s="131">
        <v>15485871.77</v>
      </c>
      <c r="J356" s="69">
        <v>0</v>
      </c>
      <c r="K356" s="58">
        <v>15485871.77</v>
      </c>
      <c r="L356" s="22">
        <v>43522</v>
      </c>
    </row>
    <row r="357" spans="1:12" x14ac:dyDescent="0.2">
      <c r="A357" s="14" t="s">
        <v>264</v>
      </c>
      <c r="B357" s="14" t="s">
        <v>282</v>
      </c>
      <c r="C357" s="101" t="s">
        <v>12</v>
      </c>
      <c r="D357" s="15" t="s">
        <v>13</v>
      </c>
      <c r="E357" s="129">
        <v>800251440</v>
      </c>
      <c r="F357" s="68" t="s">
        <v>278</v>
      </c>
      <c r="G357" s="130">
        <v>890400693</v>
      </c>
      <c r="H357" s="68" t="s">
        <v>394</v>
      </c>
      <c r="I357" s="131">
        <v>15017650.050000001</v>
      </c>
      <c r="J357" s="69">
        <v>0</v>
      </c>
      <c r="K357" s="58">
        <v>15017650.050000001</v>
      </c>
      <c r="L357" s="22">
        <v>43522</v>
      </c>
    </row>
    <row r="358" spans="1:12" x14ac:dyDescent="0.2">
      <c r="A358" s="14" t="s">
        <v>264</v>
      </c>
      <c r="B358" s="14" t="s">
        <v>282</v>
      </c>
      <c r="C358" s="101" t="s">
        <v>12</v>
      </c>
      <c r="D358" s="15" t="s">
        <v>13</v>
      </c>
      <c r="E358" s="129">
        <v>800251440</v>
      </c>
      <c r="F358" s="68" t="s">
        <v>278</v>
      </c>
      <c r="G358" s="130">
        <v>890901826</v>
      </c>
      <c r="H358" s="68" t="s">
        <v>106</v>
      </c>
      <c r="I358" s="131">
        <v>14651500.560000001</v>
      </c>
      <c r="J358" s="69">
        <v>0</v>
      </c>
      <c r="K358" s="58">
        <v>14651500.560000001</v>
      </c>
      <c r="L358" s="22">
        <v>43522</v>
      </c>
    </row>
    <row r="359" spans="1:12" x14ac:dyDescent="0.2">
      <c r="A359" s="14" t="s">
        <v>264</v>
      </c>
      <c r="B359" s="14" t="s">
        <v>282</v>
      </c>
      <c r="C359" s="101" t="s">
        <v>12</v>
      </c>
      <c r="D359" s="15" t="s">
        <v>13</v>
      </c>
      <c r="E359" s="129">
        <v>800251440</v>
      </c>
      <c r="F359" s="68" t="s">
        <v>278</v>
      </c>
      <c r="G359" s="130">
        <v>820001277</v>
      </c>
      <c r="H359" s="68" t="s">
        <v>94</v>
      </c>
      <c r="I359" s="131">
        <v>13360600.199999999</v>
      </c>
      <c r="J359" s="69">
        <v>0</v>
      </c>
      <c r="K359" s="58">
        <v>13360600.199999999</v>
      </c>
      <c r="L359" s="22">
        <v>43522</v>
      </c>
    </row>
    <row r="360" spans="1:12" x14ac:dyDescent="0.2">
      <c r="A360" s="14" t="s">
        <v>264</v>
      </c>
      <c r="B360" s="14" t="s">
        <v>282</v>
      </c>
      <c r="C360" s="101" t="s">
        <v>12</v>
      </c>
      <c r="D360" s="15" t="s">
        <v>13</v>
      </c>
      <c r="E360" s="129">
        <v>800251440</v>
      </c>
      <c r="F360" s="68" t="s">
        <v>278</v>
      </c>
      <c r="G360" s="130">
        <v>800067908</v>
      </c>
      <c r="H360" s="68" t="s">
        <v>81</v>
      </c>
      <c r="I360" s="131">
        <v>11398843.119999999</v>
      </c>
      <c r="J360" s="69">
        <v>0</v>
      </c>
      <c r="K360" s="58">
        <v>11398843.119999999</v>
      </c>
      <c r="L360" s="22">
        <v>43522</v>
      </c>
    </row>
    <row r="361" spans="1:12" x14ac:dyDescent="0.2">
      <c r="A361" s="14" t="s">
        <v>264</v>
      </c>
      <c r="B361" s="14" t="s">
        <v>282</v>
      </c>
      <c r="C361" s="101" t="s">
        <v>12</v>
      </c>
      <c r="D361" s="15" t="s">
        <v>13</v>
      </c>
      <c r="E361" s="129">
        <v>800251440</v>
      </c>
      <c r="F361" s="68" t="s">
        <v>278</v>
      </c>
      <c r="G361" s="130">
        <v>860048656</v>
      </c>
      <c r="H361" s="68" t="s">
        <v>375</v>
      </c>
      <c r="I361" s="131">
        <v>10714048.619999999</v>
      </c>
      <c r="J361" s="69">
        <v>0</v>
      </c>
      <c r="K361" s="58">
        <v>10714048.619999999</v>
      </c>
      <c r="L361" s="22">
        <v>43522</v>
      </c>
    </row>
    <row r="362" spans="1:12" x14ac:dyDescent="0.2">
      <c r="A362" s="14" t="s">
        <v>264</v>
      </c>
      <c r="B362" s="14" t="s">
        <v>282</v>
      </c>
      <c r="C362" s="101" t="s">
        <v>12</v>
      </c>
      <c r="D362" s="15" t="s">
        <v>13</v>
      </c>
      <c r="E362" s="129">
        <v>800251440</v>
      </c>
      <c r="F362" s="68" t="s">
        <v>278</v>
      </c>
      <c r="G362" s="130">
        <v>810003245</v>
      </c>
      <c r="H362" s="68" t="s">
        <v>330</v>
      </c>
      <c r="I362" s="131">
        <v>9758422.2899999991</v>
      </c>
      <c r="J362" s="69">
        <v>0</v>
      </c>
      <c r="K362" s="58">
        <v>9758422.2899999991</v>
      </c>
      <c r="L362" s="22">
        <v>43522</v>
      </c>
    </row>
    <row r="363" spans="1:12" x14ac:dyDescent="0.2">
      <c r="A363" s="14" t="s">
        <v>264</v>
      </c>
      <c r="B363" s="14" t="s">
        <v>282</v>
      </c>
      <c r="C363" s="101" t="s">
        <v>12</v>
      </c>
      <c r="D363" s="15" t="s">
        <v>13</v>
      </c>
      <c r="E363" s="129">
        <v>800251440</v>
      </c>
      <c r="F363" s="68" t="s">
        <v>278</v>
      </c>
      <c r="G363" s="130">
        <v>890900518</v>
      </c>
      <c r="H363" s="68" t="s">
        <v>139</v>
      </c>
      <c r="I363" s="131">
        <v>9186067.8800000008</v>
      </c>
      <c r="J363" s="69">
        <v>0</v>
      </c>
      <c r="K363" s="58">
        <v>9186067.8800000008</v>
      </c>
      <c r="L363" s="22">
        <v>43522</v>
      </c>
    </row>
    <row r="364" spans="1:12" x14ac:dyDescent="0.2">
      <c r="A364" s="14" t="s">
        <v>264</v>
      </c>
      <c r="B364" s="14" t="s">
        <v>282</v>
      </c>
      <c r="C364" s="101" t="s">
        <v>12</v>
      </c>
      <c r="D364" s="15" t="s">
        <v>13</v>
      </c>
      <c r="E364" s="129">
        <v>800251440</v>
      </c>
      <c r="F364" s="68" t="s">
        <v>278</v>
      </c>
      <c r="G364" s="130">
        <v>800008240</v>
      </c>
      <c r="H364" s="68" t="s">
        <v>345</v>
      </c>
      <c r="I364" s="131">
        <v>8087542.8099999996</v>
      </c>
      <c r="J364" s="69">
        <v>0</v>
      </c>
      <c r="K364" s="58">
        <v>8087542.8099999996</v>
      </c>
      <c r="L364" s="22">
        <v>43522</v>
      </c>
    </row>
    <row r="365" spans="1:12" x14ac:dyDescent="0.2">
      <c r="A365" s="14" t="s">
        <v>264</v>
      </c>
      <c r="B365" s="14" t="s">
        <v>282</v>
      </c>
      <c r="C365" s="101" t="s">
        <v>12</v>
      </c>
      <c r="D365" s="15" t="s">
        <v>13</v>
      </c>
      <c r="E365" s="129">
        <v>800251440</v>
      </c>
      <c r="F365" s="68" t="s">
        <v>278</v>
      </c>
      <c r="G365" s="130">
        <v>890208758</v>
      </c>
      <c r="H365" s="68" t="s">
        <v>212</v>
      </c>
      <c r="I365" s="131">
        <v>7729295.7300000004</v>
      </c>
      <c r="J365" s="69">
        <v>0</v>
      </c>
      <c r="K365" s="58">
        <v>7729295.7300000004</v>
      </c>
      <c r="L365" s="22">
        <v>43522</v>
      </c>
    </row>
    <row r="366" spans="1:12" x14ac:dyDescent="0.2">
      <c r="A366" s="14" t="s">
        <v>264</v>
      </c>
      <c r="B366" s="14" t="s">
        <v>282</v>
      </c>
      <c r="C366" s="101" t="s">
        <v>12</v>
      </c>
      <c r="D366" s="15" t="s">
        <v>13</v>
      </c>
      <c r="E366" s="129">
        <v>800251440</v>
      </c>
      <c r="F366" s="68" t="s">
        <v>278</v>
      </c>
      <c r="G366" s="130">
        <v>900699086</v>
      </c>
      <c r="H366" s="68" t="s">
        <v>357</v>
      </c>
      <c r="I366" s="131">
        <v>5893494.2300000004</v>
      </c>
      <c r="J366" s="69">
        <v>0</v>
      </c>
      <c r="K366" s="58">
        <v>5893494.2300000004</v>
      </c>
      <c r="L366" s="22">
        <v>43522</v>
      </c>
    </row>
    <row r="367" spans="1:12" x14ac:dyDescent="0.2">
      <c r="A367" s="14" t="s">
        <v>264</v>
      </c>
      <c r="B367" s="14" t="s">
        <v>282</v>
      </c>
      <c r="C367" s="101" t="s">
        <v>12</v>
      </c>
      <c r="D367" s="15" t="s">
        <v>13</v>
      </c>
      <c r="E367" s="129">
        <v>800251440</v>
      </c>
      <c r="F367" s="68" t="s">
        <v>278</v>
      </c>
      <c r="G367" s="130">
        <v>800190884</v>
      </c>
      <c r="H367" s="68" t="s">
        <v>409</v>
      </c>
      <c r="I367" s="131">
        <v>5200001.21</v>
      </c>
      <c r="J367" s="69">
        <v>0</v>
      </c>
      <c r="K367" s="58">
        <v>5200001.21</v>
      </c>
      <c r="L367" s="22">
        <v>43522</v>
      </c>
    </row>
    <row r="368" spans="1:12" x14ac:dyDescent="0.2">
      <c r="A368" s="14" t="s">
        <v>264</v>
      </c>
      <c r="B368" s="14" t="s">
        <v>282</v>
      </c>
      <c r="C368" s="101" t="s">
        <v>12</v>
      </c>
      <c r="D368" s="15" t="s">
        <v>13</v>
      </c>
      <c r="E368" s="129">
        <v>800251440</v>
      </c>
      <c r="F368" s="68" t="s">
        <v>278</v>
      </c>
      <c r="G368" s="130">
        <v>900098476</v>
      </c>
      <c r="H368" s="68" t="s">
        <v>286</v>
      </c>
      <c r="I368" s="131">
        <v>3408251.35</v>
      </c>
      <c r="J368" s="69">
        <v>0</v>
      </c>
      <c r="K368" s="58">
        <v>3408251.35</v>
      </c>
      <c r="L368" s="22">
        <v>43522</v>
      </c>
    </row>
    <row r="369" spans="1:12" x14ac:dyDescent="0.2">
      <c r="A369" s="14" t="s">
        <v>264</v>
      </c>
      <c r="B369" s="14" t="s">
        <v>282</v>
      </c>
      <c r="C369" s="101" t="s">
        <v>12</v>
      </c>
      <c r="D369" s="15" t="s">
        <v>13</v>
      </c>
      <c r="E369" s="129">
        <v>800251440</v>
      </c>
      <c r="F369" s="68" t="s">
        <v>278</v>
      </c>
      <c r="G369" s="130">
        <v>800048954</v>
      </c>
      <c r="H369" s="68" t="s">
        <v>330</v>
      </c>
      <c r="I369" s="131">
        <v>3370542.03</v>
      </c>
      <c r="J369" s="69">
        <v>0</v>
      </c>
      <c r="K369" s="58">
        <v>3370542.03</v>
      </c>
      <c r="L369" s="22">
        <v>43522</v>
      </c>
    </row>
    <row r="370" spans="1:12" x14ac:dyDescent="0.2">
      <c r="A370" s="14" t="s">
        <v>264</v>
      </c>
      <c r="B370" s="14" t="s">
        <v>282</v>
      </c>
      <c r="C370" s="101" t="s">
        <v>12</v>
      </c>
      <c r="D370" s="15" t="s">
        <v>13</v>
      </c>
      <c r="E370" s="129">
        <v>800251440</v>
      </c>
      <c r="F370" s="68" t="s">
        <v>278</v>
      </c>
      <c r="G370" s="130">
        <v>890102140</v>
      </c>
      <c r="H370" s="68" t="s">
        <v>348</v>
      </c>
      <c r="I370" s="131">
        <v>3349476.64</v>
      </c>
      <c r="J370" s="69">
        <v>0</v>
      </c>
      <c r="K370" s="58">
        <v>3349476.64</v>
      </c>
      <c r="L370" s="22">
        <v>43522</v>
      </c>
    </row>
    <row r="371" spans="1:12" x14ac:dyDescent="0.2">
      <c r="A371" s="14" t="s">
        <v>264</v>
      </c>
      <c r="B371" s="14" t="s">
        <v>282</v>
      </c>
      <c r="C371" s="101" t="s">
        <v>12</v>
      </c>
      <c r="D371" s="15" t="s">
        <v>13</v>
      </c>
      <c r="E371" s="129">
        <v>800251440</v>
      </c>
      <c r="F371" s="68" t="s">
        <v>278</v>
      </c>
      <c r="G371" s="130">
        <v>900408220</v>
      </c>
      <c r="H371" s="68" t="s">
        <v>410</v>
      </c>
      <c r="I371" s="131">
        <v>3119730.27</v>
      </c>
      <c r="J371" s="69">
        <v>0</v>
      </c>
      <c r="K371" s="58">
        <v>3119730.27</v>
      </c>
      <c r="L371" s="22">
        <v>43522</v>
      </c>
    </row>
    <row r="372" spans="1:12" x14ac:dyDescent="0.2">
      <c r="A372" s="14" t="s">
        <v>264</v>
      </c>
      <c r="B372" s="14" t="s">
        <v>282</v>
      </c>
      <c r="C372" s="101" t="s">
        <v>12</v>
      </c>
      <c r="D372" s="15" t="s">
        <v>13</v>
      </c>
      <c r="E372" s="129">
        <v>800251440</v>
      </c>
      <c r="F372" s="68" t="s">
        <v>278</v>
      </c>
      <c r="G372" s="130">
        <v>860013874</v>
      </c>
      <c r="H372" s="68" t="s">
        <v>151</v>
      </c>
      <c r="I372" s="131">
        <v>2611817.2599999998</v>
      </c>
      <c r="J372" s="69">
        <v>0</v>
      </c>
      <c r="K372" s="58">
        <v>2611817.2599999998</v>
      </c>
      <c r="L372" s="22">
        <v>43522</v>
      </c>
    </row>
    <row r="373" spans="1:12" x14ac:dyDescent="0.2">
      <c r="A373" s="14" t="s">
        <v>264</v>
      </c>
      <c r="B373" s="14" t="s">
        <v>282</v>
      </c>
      <c r="C373" s="101" t="s">
        <v>12</v>
      </c>
      <c r="D373" s="15" t="s">
        <v>13</v>
      </c>
      <c r="E373" s="129">
        <v>800251440</v>
      </c>
      <c r="F373" s="68" t="s">
        <v>278</v>
      </c>
      <c r="G373" s="130">
        <v>891409981</v>
      </c>
      <c r="H373" s="68" t="s">
        <v>314</v>
      </c>
      <c r="I373" s="131">
        <v>2543438.86</v>
      </c>
      <c r="J373" s="69">
        <v>0</v>
      </c>
      <c r="K373" s="58">
        <v>2543438.86</v>
      </c>
      <c r="L373" s="22">
        <v>43522</v>
      </c>
    </row>
    <row r="374" spans="1:12" x14ac:dyDescent="0.2">
      <c r="A374" s="14" t="s">
        <v>264</v>
      </c>
      <c r="B374" s="14" t="s">
        <v>282</v>
      </c>
      <c r="C374" s="101" t="s">
        <v>12</v>
      </c>
      <c r="D374" s="15" t="s">
        <v>13</v>
      </c>
      <c r="E374" s="129">
        <v>800251440</v>
      </c>
      <c r="F374" s="68" t="s">
        <v>278</v>
      </c>
      <c r="G374" s="130">
        <v>890399020</v>
      </c>
      <c r="H374" s="68" t="s">
        <v>400</v>
      </c>
      <c r="I374" s="131">
        <v>2503746.79</v>
      </c>
      <c r="J374" s="69">
        <v>0</v>
      </c>
      <c r="K374" s="58">
        <v>2503746.79</v>
      </c>
      <c r="L374" s="22">
        <v>43522</v>
      </c>
    </row>
    <row r="375" spans="1:12" x14ac:dyDescent="0.2">
      <c r="A375" s="14" t="s">
        <v>264</v>
      </c>
      <c r="B375" s="14" t="s">
        <v>282</v>
      </c>
      <c r="C375" s="101" t="s">
        <v>12</v>
      </c>
      <c r="D375" s="15" t="s">
        <v>13</v>
      </c>
      <c r="E375" s="129">
        <v>800251440</v>
      </c>
      <c r="F375" s="68" t="s">
        <v>278</v>
      </c>
      <c r="G375" s="130">
        <v>890300513</v>
      </c>
      <c r="H375" s="68" t="s">
        <v>334</v>
      </c>
      <c r="I375" s="131">
        <v>2185284.15</v>
      </c>
      <c r="J375" s="69">
        <v>0</v>
      </c>
      <c r="K375" s="58">
        <v>2185284.15</v>
      </c>
      <c r="L375" s="22">
        <v>43522</v>
      </c>
    </row>
    <row r="376" spans="1:12" x14ac:dyDescent="0.2">
      <c r="A376" s="14" t="s">
        <v>264</v>
      </c>
      <c r="B376" s="14" t="s">
        <v>282</v>
      </c>
      <c r="C376" s="101" t="s">
        <v>12</v>
      </c>
      <c r="D376" s="15" t="s">
        <v>13</v>
      </c>
      <c r="E376" s="129">
        <v>800251440</v>
      </c>
      <c r="F376" s="68" t="s">
        <v>278</v>
      </c>
      <c r="G376" s="130">
        <v>860006656</v>
      </c>
      <c r="H376" s="68" t="s">
        <v>379</v>
      </c>
      <c r="I376" s="131">
        <v>2184054.9700000002</v>
      </c>
      <c r="J376" s="69">
        <v>0</v>
      </c>
      <c r="K376" s="58">
        <v>2184054.9700000002</v>
      </c>
      <c r="L376" s="22">
        <v>43522</v>
      </c>
    </row>
    <row r="377" spans="1:12" x14ac:dyDescent="0.2">
      <c r="A377" s="14" t="s">
        <v>264</v>
      </c>
      <c r="B377" s="14" t="s">
        <v>282</v>
      </c>
      <c r="C377" s="101" t="s">
        <v>12</v>
      </c>
      <c r="D377" s="15" t="s">
        <v>13</v>
      </c>
      <c r="E377" s="129">
        <v>800251440</v>
      </c>
      <c r="F377" s="68" t="s">
        <v>278</v>
      </c>
      <c r="G377" s="130">
        <v>900246577</v>
      </c>
      <c r="H377" s="68" t="s">
        <v>168</v>
      </c>
      <c r="I377" s="131">
        <v>1873464.75</v>
      </c>
      <c r="J377" s="69">
        <v>0</v>
      </c>
      <c r="K377" s="58">
        <v>1873464.75</v>
      </c>
      <c r="L377" s="22">
        <v>43522</v>
      </c>
    </row>
    <row r="378" spans="1:12" x14ac:dyDescent="0.2">
      <c r="A378" s="14" t="s">
        <v>264</v>
      </c>
      <c r="B378" s="14" t="s">
        <v>282</v>
      </c>
      <c r="C378" s="101" t="s">
        <v>12</v>
      </c>
      <c r="D378" s="15" t="s">
        <v>13</v>
      </c>
      <c r="E378" s="129">
        <v>800251440</v>
      </c>
      <c r="F378" s="68" t="s">
        <v>278</v>
      </c>
      <c r="G378" s="130">
        <v>830005028</v>
      </c>
      <c r="H378" s="68" t="s">
        <v>236</v>
      </c>
      <c r="I378" s="131">
        <v>1814374.25</v>
      </c>
      <c r="J378" s="69">
        <v>0</v>
      </c>
      <c r="K378" s="58">
        <v>1814374.25</v>
      </c>
      <c r="L378" s="22">
        <v>43522</v>
      </c>
    </row>
    <row r="379" spans="1:12" x14ac:dyDescent="0.2">
      <c r="A379" s="14" t="s">
        <v>264</v>
      </c>
      <c r="B379" s="14" t="s">
        <v>282</v>
      </c>
      <c r="C379" s="101" t="s">
        <v>12</v>
      </c>
      <c r="D379" s="15" t="s">
        <v>13</v>
      </c>
      <c r="E379" s="129">
        <v>800251440</v>
      </c>
      <c r="F379" s="68" t="s">
        <v>278</v>
      </c>
      <c r="G379" s="130">
        <v>860013570</v>
      </c>
      <c r="H379" s="68" t="s">
        <v>372</v>
      </c>
      <c r="I379" s="131">
        <v>1769749.68</v>
      </c>
      <c r="J379" s="69">
        <v>0</v>
      </c>
      <c r="K379" s="58">
        <v>1769749.68</v>
      </c>
      <c r="L379" s="22">
        <v>43522</v>
      </c>
    </row>
    <row r="380" spans="1:12" x14ac:dyDescent="0.2">
      <c r="A380" s="14" t="s">
        <v>264</v>
      </c>
      <c r="B380" s="14" t="s">
        <v>282</v>
      </c>
      <c r="C380" s="101" t="s">
        <v>12</v>
      </c>
      <c r="D380" s="15" t="s">
        <v>13</v>
      </c>
      <c r="E380" s="129">
        <v>800251440</v>
      </c>
      <c r="F380" s="68" t="s">
        <v>278</v>
      </c>
      <c r="G380" s="130">
        <v>830138802</v>
      </c>
      <c r="H380" s="68" t="s">
        <v>388</v>
      </c>
      <c r="I380" s="131">
        <v>1716636.91</v>
      </c>
      <c r="J380" s="69">
        <v>0</v>
      </c>
      <c r="K380" s="58">
        <v>1716636.91</v>
      </c>
      <c r="L380" s="22">
        <v>43522</v>
      </c>
    </row>
    <row r="381" spans="1:12" x14ac:dyDescent="0.2">
      <c r="A381" s="14" t="s">
        <v>264</v>
      </c>
      <c r="B381" s="14" t="s">
        <v>282</v>
      </c>
      <c r="C381" s="101" t="s">
        <v>12</v>
      </c>
      <c r="D381" s="15" t="s">
        <v>13</v>
      </c>
      <c r="E381" s="129">
        <v>800251440</v>
      </c>
      <c r="F381" s="68" t="s">
        <v>278</v>
      </c>
      <c r="G381" s="130">
        <v>890303395</v>
      </c>
      <c r="H381" s="68" t="s">
        <v>160</v>
      </c>
      <c r="I381" s="131">
        <v>1174036.17</v>
      </c>
      <c r="J381" s="69">
        <v>0</v>
      </c>
      <c r="K381" s="58">
        <v>1174036.17</v>
      </c>
      <c r="L381" s="22">
        <v>43522</v>
      </c>
    </row>
    <row r="382" spans="1:12" x14ac:dyDescent="0.2">
      <c r="A382" s="14" t="s">
        <v>264</v>
      </c>
      <c r="B382" s="14" t="s">
        <v>282</v>
      </c>
      <c r="C382" s="101" t="s">
        <v>12</v>
      </c>
      <c r="D382" s="15" t="s">
        <v>13</v>
      </c>
      <c r="E382" s="129">
        <v>800251440</v>
      </c>
      <c r="F382" s="68" t="s">
        <v>278</v>
      </c>
      <c r="G382" s="130">
        <v>890981374</v>
      </c>
      <c r="H382" s="68" t="s">
        <v>411</v>
      </c>
      <c r="I382" s="131">
        <v>965775.53</v>
      </c>
      <c r="J382" s="69">
        <v>0</v>
      </c>
      <c r="K382" s="58">
        <v>965775.53</v>
      </c>
      <c r="L382" s="22">
        <v>43522</v>
      </c>
    </row>
    <row r="383" spans="1:12" x14ac:dyDescent="0.2">
      <c r="A383" s="14" t="s">
        <v>264</v>
      </c>
      <c r="B383" s="14" t="s">
        <v>282</v>
      </c>
      <c r="C383" s="101" t="s">
        <v>12</v>
      </c>
      <c r="D383" s="15" t="s">
        <v>13</v>
      </c>
      <c r="E383" s="129">
        <v>800251440</v>
      </c>
      <c r="F383" s="68" t="s">
        <v>278</v>
      </c>
      <c r="G383" s="130">
        <v>860090566</v>
      </c>
      <c r="H383" s="68" t="s">
        <v>228</v>
      </c>
      <c r="I383" s="131">
        <v>831198.41</v>
      </c>
      <c r="J383" s="69">
        <v>0</v>
      </c>
      <c r="K383" s="58">
        <v>831198.41</v>
      </c>
      <c r="L383" s="22">
        <v>43522</v>
      </c>
    </row>
    <row r="384" spans="1:12" x14ac:dyDescent="0.2">
      <c r="A384" s="14" t="s">
        <v>264</v>
      </c>
      <c r="B384" s="14" t="s">
        <v>282</v>
      </c>
      <c r="C384" s="101" t="s">
        <v>12</v>
      </c>
      <c r="D384" s="15" t="s">
        <v>13</v>
      </c>
      <c r="E384" s="129">
        <v>800251440</v>
      </c>
      <c r="F384" s="68" t="s">
        <v>278</v>
      </c>
      <c r="G384" s="130">
        <v>890806490</v>
      </c>
      <c r="H384" s="68" t="s">
        <v>412</v>
      </c>
      <c r="I384" s="131">
        <v>786906.19</v>
      </c>
      <c r="J384" s="69">
        <v>0</v>
      </c>
      <c r="K384" s="58">
        <v>786906.19</v>
      </c>
      <c r="L384" s="22">
        <v>43522</v>
      </c>
    </row>
    <row r="385" spans="1:12" x14ac:dyDescent="0.2">
      <c r="A385" s="14" t="s">
        <v>264</v>
      </c>
      <c r="B385" s="14" t="s">
        <v>282</v>
      </c>
      <c r="C385" s="101" t="s">
        <v>12</v>
      </c>
      <c r="D385" s="15" t="s">
        <v>13</v>
      </c>
      <c r="E385" s="129">
        <v>800251440</v>
      </c>
      <c r="F385" s="68" t="s">
        <v>278</v>
      </c>
      <c r="G385" s="130">
        <v>800191916</v>
      </c>
      <c r="H385" s="68" t="s">
        <v>324</v>
      </c>
      <c r="I385" s="131">
        <v>682612.45</v>
      </c>
      <c r="J385" s="69">
        <v>0</v>
      </c>
      <c r="K385" s="58">
        <v>682612.45</v>
      </c>
      <c r="L385" s="22">
        <v>43522</v>
      </c>
    </row>
    <row r="386" spans="1:12" x14ac:dyDescent="0.2">
      <c r="A386" s="14" t="s">
        <v>264</v>
      </c>
      <c r="B386" s="14" t="s">
        <v>282</v>
      </c>
      <c r="C386" s="101" t="s">
        <v>12</v>
      </c>
      <c r="D386" s="15" t="s">
        <v>13</v>
      </c>
      <c r="E386" s="129">
        <v>800251440</v>
      </c>
      <c r="F386" s="68" t="s">
        <v>278</v>
      </c>
      <c r="G386" s="130">
        <v>811046900</v>
      </c>
      <c r="H386" s="68" t="s">
        <v>220</v>
      </c>
      <c r="I386" s="131">
        <v>357443.42</v>
      </c>
      <c r="J386" s="69">
        <v>0</v>
      </c>
      <c r="K386" s="58">
        <v>357443.42</v>
      </c>
      <c r="L386" s="22">
        <v>43522</v>
      </c>
    </row>
    <row r="387" spans="1:12" x14ac:dyDescent="0.2">
      <c r="A387" s="14" t="s">
        <v>264</v>
      </c>
      <c r="B387" s="14" t="s">
        <v>282</v>
      </c>
      <c r="C387" s="101" t="s">
        <v>12</v>
      </c>
      <c r="D387" s="15" t="s">
        <v>13</v>
      </c>
      <c r="E387" s="129">
        <v>800251440</v>
      </c>
      <c r="F387" s="68" t="s">
        <v>278</v>
      </c>
      <c r="G387" s="130">
        <v>900059534</v>
      </c>
      <c r="H387" s="68" t="s">
        <v>413</v>
      </c>
      <c r="I387" s="131">
        <v>332869.34999999998</v>
      </c>
      <c r="J387" s="69">
        <v>0</v>
      </c>
      <c r="K387" s="58">
        <v>332869.34999999998</v>
      </c>
      <c r="L387" s="22">
        <v>43522</v>
      </c>
    </row>
    <row r="388" spans="1:12" x14ac:dyDescent="0.2">
      <c r="A388" s="14" t="s">
        <v>264</v>
      </c>
      <c r="B388" s="14" t="s">
        <v>282</v>
      </c>
      <c r="C388" s="101" t="s">
        <v>12</v>
      </c>
      <c r="D388" s="15" t="s">
        <v>13</v>
      </c>
      <c r="E388" s="129">
        <v>800251440</v>
      </c>
      <c r="F388" s="68" t="s">
        <v>278</v>
      </c>
      <c r="G388" s="130">
        <v>860015888</v>
      </c>
      <c r="H388" s="68" t="s">
        <v>197</v>
      </c>
      <c r="I388" s="131">
        <v>264093.07</v>
      </c>
      <c r="J388" s="69">
        <v>0</v>
      </c>
      <c r="K388" s="58">
        <v>264093.07</v>
      </c>
      <c r="L388" s="22">
        <v>43522</v>
      </c>
    </row>
    <row r="389" spans="1:12" x14ac:dyDescent="0.2">
      <c r="A389" s="14" t="s">
        <v>264</v>
      </c>
      <c r="B389" s="14" t="s">
        <v>282</v>
      </c>
      <c r="C389" s="101" t="s">
        <v>12</v>
      </c>
      <c r="D389" s="15" t="s">
        <v>13</v>
      </c>
      <c r="E389" s="129">
        <v>800251440</v>
      </c>
      <c r="F389" s="68" t="s">
        <v>278</v>
      </c>
      <c r="G389" s="130">
        <v>800241602</v>
      </c>
      <c r="H389" s="68" t="s">
        <v>307</v>
      </c>
      <c r="I389" s="131">
        <v>189880.62</v>
      </c>
      <c r="J389" s="69">
        <v>0</v>
      </c>
      <c r="K389" s="58">
        <v>189880.62</v>
      </c>
      <c r="L389" s="22">
        <v>43522</v>
      </c>
    </row>
    <row r="390" spans="1:12" x14ac:dyDescent="0.2">
      <c r="A390" s="14" t="s">
        <v>264</v>
      </c>
      <c r="B390" s="14" t="s">
        <v>282</v>
      </c>
      <c r="C390" s="101" t="s">
        <v>12</v>
      </c>
      <c r="D390" s="15" t="s">
        <v>13</v>
      </c>
      <c r="E390" s="129">
        <v>800251440</v>
      </c>
      <c r="F390" s="68" t="s">
        <v>278</v>
      </c>
      <c r="G390" s="130">
        <v>860006745</v>
      </c>
      <c r="H390" s="68" t="s">
        <v>329</v>
      </c>
      <c r="I390" s="131">
        <v>160905.35</v>
      </c>
      <c r="J390" s="69">
        <v>0</v>
      </c>
      <c r="K390" s="58">
        <v>160905.35</v>
      </c>
      <c r="L390" s="22">
        <v>43522</v>
      </c>
    </row>
    <row r="391" spans="1:12" x14ac:dyDescent="0.2">
      <c r="A391" s="14" t="s">
        <v>264</v>
      </c>
      <c r="B391" s="14" t="s">
        <v>282</v>
      </c>
      <c r="C391" s="101" t="s">
        <v>12</v>
      </c>
      <c r="D391" s="15" t="s">
        <v>13</v>
      </c>
      <c r="E391" s="129">
        <v>800251440</v>
      </c>
      <c r="F391" s="68" t="s">
        <v>278</v>
      </c>
      <c r="G391" s="130">
        <v>860066191</v>
      </c>
      <c r="H391" s="68" t="s">
        <v>229</v>
      </c>
      <c r="I391" s="131">
        <v>744282.09</v>
      </c>
      <c r="J391" s="69">
        <v>0</v>
      </c>
      <c r="K391" s="58">
        <v>744282.09</v>
      </c>
      <c r="L391" s="22">
        <v>43522</v>
      </c>
    </row>
    <row r="392" spans="1:12" x14ac:dyDescent="0.2">
      <c r="A392" s="14" t="s">
        <v>264</v>
      </c>
      <c r="B392" s="14" t="s">
        <v>282</v>
      </c>
      <c r="C392" s="101" t="s">
        <v>12</v>
      </c>
      <c r="D392" s="15" t="s">
        <v>13</v>
      </c>
      <c r="E392" s="129">
        <v>800251440</v>
      </c>
      <c r="F392" s="68" t="s">
        <v>278</v>
      </c>
      <c r="G392" s="132">
        <v>890000381</v>
      </c>
      <c r="H392" s="68" t="s">
        <v>399</v>
      </c>
      <c r="I392" s="133">
        <v>89523.88</v>
      </c>
      <c r="J392" s="69">
        <v>0</v>
      </c>
      <c r="K392" s="58">
        <v>89523.88</v>
      </c>
      <c r="L392" s="22">
        <v>43522</v>
      </c>
    </row>
    <row r="393" spans="1:12" x14ac:dyDescent="0.2">
      <c r="A393" s="14" t="s">
        <v>264</v>
      </c>
      <c r="B393" s="14" t="s">
        <v>282</v>
      </c>
      <c r="C393" s="101" t="s">
        <v>12</v>
      </c>
      <c r="D393" s="15" t="s">
        <v>13</v>
      </c>
      <c r="E393" s="129">
        <v>800251440</v>
      </c>
      <c r="F393" s="68" t="s">
        <v>278</v>
      </c>
      <c r="G393" s="130">
        <v>860015536</v>
      </c>
      <c r="H393" s="68" t="s">
        <v>333</v>
      </c>
      <c r="I393" s="131">
        <v>56063.74</v>
      </c>
      <c r="J393" s="69">
        <v>0</v>
      </c>
      <c r="K393" s="58">
        <v>56063.74</v>
      </c>
      <c r="L393" s="22">
        <v>43522</v>
      </c>
    </row>
    <row r="394" spans="1:12" x14ac:dyDescent="0.2">
      <c r="A394" s="14" t="s">
        <v>264</v>
      </c>
      <c r="B394" s="14" t="s">
        <v>282</v>
      </c>
      <c r="C394" s="101" t="s">
        <v>12</v>
      </c>
      <c r="D394" s="15" t="s">
        <v>13</v>
      </c>
      <c r="E394" s="129">
        <v>800251440</v>
      </c>
      <c r="F394" s="68" t="s">
        <v>278</v>
      </c>
      <c r="G394" s="130">
        <v>805023423</v>
      </c>
      <c r="H394" s="68" t="s">
        <v>313</v>
      </c>
      <c r="I394" s="131">
        <v>50264.42</v>
      </c>
      <c r="J394" s="69">
        <v>0</v>
      </c>
      <c r="K394" s="58">
        <v>50264.42</v>
      </c>
      <c r="L394" s="22">
        <v>43522</v>
      </c>
    </row>
    <row r="395" spans="1:12" x14ac:dyDescent="0.2">
      <c r="A395" s="14" t="s">
        <v>264</v>
      </c>
      <c r="B395" s="14" t="s">
        <v>282</v>
      </c>
      <c r="C395" s="101" t="s">
        <v>12</v>
      </c>
      <c r="D395" s="15" t="s">
        <v>13</v>
      </c>
      <c r="E395" s="129">
        <v>800251440</v>
      </c>
      <c r="F395" s="68" t="s">
        <v>278</v>
      </c>
      <c r="G395" s="130">
        <v>811042064</v>
      </c>
      <c r="H395" s="68" t="s">
        <v>414</v>
      </c>
      <c r="I395" s="131">
        <v>23804.35</v>
      </c>
      <c r="J395" s="69">
        <v>0</v>
      </c>
      <c r="K395" s="58">
        <v>23804.35</v>
      </c>
      <c r="L395" s="22">
        <v>43522</v>
      </c>
    </row>
    <row r="396" spans="1:12" x14ac:dyDescent="0.2">
      <c r="A396" s="14" t="s">
        <v>264</v>
      </c>
      <c r="B396" s="14" t="s">
        <v>282</v>
      </c>
      <c r="C396" s="101" t="s">
        <v>12</v>
      </c>
      <c r="D396" s="15" t="s">
        <v>13</v>
      </c>
      <c r="E396" s="129">
        <v>800251440</v>
      </c>
      <c r="F396" s="68" t="s">
        <v>278</v>
      </c>
      <c r="G396" s="130">
        <v>860002541</v>
      </c>
      <c r="H396" s="68" t="s">
        <v>133</v>
      </c>
      <c r="I396" s="131">
        <v>9984.99</v>
      </c>
      <c r="J396" s="69">
        <v>0</v>
      </c>
      <c r="K396" s="58">
        <v>9984.99</v>
      </c>
      <c r="L396" s="22">
        <v>43522</v>
      </c>
    </row>
    <row r="397" spans="1:12" x14ac:dyDescent="0.2">
      <c r="A397" s="14" t="s">
        <v>264</v>
      </c>
      <c r="B397" s="14" t="s">
        <v>282</v>
      </c>
      <c r="C397" s="101" t="s">
        <v>12</v>
      </c>
      <c r="D397" s="15" t="s">
        <v>13</v>
      </c>
      <c r="E397" s="102">
        <v>830113831</v>
      </c>
      <c r="F397" s="68" t="s">
        <v>268</v>
      </c>
      <c r="G397" s="16">
        <v>830005028</v>
      </c>
      <c r="H397" s="68" t="s">
        <v>236</v>
      </c>
      <c r="I397" s="107">
        <v>24788349.899999999</v>
      </c>
      <c r="J397" s="69">
        <v>0</v>
      </c>
      <c r="K397" s="58">
        <v>24788349.899999999</v>
      </c>
      <c r="L397" s="22">
        <v>43522</v>
      </c>
    </row>
    <row r="398" spans="1:12" x14ac:dyDescent="0.2">
      <c r="A398" s="14" t="s">
        <v>264</v>
      </c>
      <c r="B398" s="14" t="s">
        <v>282</v>
      </c>
      <c r="C398" s="101" t="s">
        <v>12</v>
      </c>
      <c r="D398" s="15" t="s">
        <v>13</v>
      </c>
      <c r="E398" s="102">
        <v>830113831</v>
      </c>
      <c r="F398" s="68" t="s">
        <v>268</v>
      </c>
      <c r="G398" s="16">
        <v>860006560</v>
      </c>
      <c r="H398" s="68" t="s">
        <v>359</v>
      </c>
      <c r="I398" s="107">
        <v>129967231.5</v>
      </c>
      <c r="J398" s="69">
        <v>0</v>
      </c>
      <c r="K398" s="58">
        <v>129967231.5</v>
      </c>
      <c r="L398" s="22">
        <v>43522</v>
      </c>
    </row>
    <row r="399" spans="1:12" x14ac:dyDescent="0.2">
      <c r="A399" s="14" t="s">
        <v>264</v>
      </c>
      <c r="B399" s="14" t="s">
        <v>282</v>
      </c>
      <c r="C399" s="101" t="s">
        <v>12</v>
      </c>
      <c r="D399" s="15" t="s">
        <v>13</v>
      </c>
      <c r="E399" s="102">
        <v>830113831</v>
      </c>
      <c r="F399" s="68" t="s">
        <v>268</v>
      </c>
      <c r="G399" s="16">
        <v>860006656</v>
      </c>
      <c r="H399" s="68" t="s">
        <v>379</v>
      </c>
      <c r="I399" s="107">
        <v>12256906.949999999</v>
      </c>
      <c r="J399" s="69">
        <v>0</v>
      </c>
      <c r="K399" s="58">
        <v>12256906.949999999</v>
      </c>
      <c r="L399" s="22">
        <v>43522</v>
      </c>
    </row>
    <row r="400" spans="1:12" x14ac:dyDescent="0.2">
      <c r="A400" s="14" t="s">
        <v>264</v>
      </c>
      <c r="B400" s="14" t="s">
        <v>282</v>
      </c>
      <c r="C400" s="101" t="s">
        <v>12</v>
      </c>
      <c r="D400" s="15" t="s">
        <v>13</v>
      </c>
      <c r="E400" s="102">
        <v>830113831</v>
      </c>
      <c r="F400" s="68" t="s">
        <v>268</v>
      </c>
      <c r="G400" s="16">
        <v>860015536</v>
      </c>
      <c r="H400" s="68" t="s">
        <v>333</v>
      </c>
      <c r="I400" s="107">
        <v>3641674.95</v>
      </c>
      <c r="J400" s="69">
        <v>0</v>
      </c>
      <c r="K400" s="58">
        <v>3641674.95</v>
      </c>
      <c r="L400" s="22">
        <v>43522</v>
      </c>
    </row>
    <row r="401" spans="1:12" x14ac:dyDescent="0.2">
      <c r="A401" s="14" t="s">
        <v>264</v>
      </c>
      <c r="B401" s="14" t="s">
        <v>282</v>
      </c>
      <c r="C401" s="101" t="s">
        <v>12</v>
      </c>
      <c r="D401" s="15" t="s">
        <v>13</v>
      </c>
      <c r="E401" s="102">
        <v>830113831</v>
      </c>
      <c r="F401" s="68" t="s">
        <v>268</v>
      </c>
      <c r="G401" s="16">
        <v>860035992</v>
      </c>
      <c r="H401" s="68" t="s">
        <v>230</v>
      </c>
      <c r="I401" s="107">
        <v>21820023.899999999</v>
      </c>
      <c r="J401" s="69">
        <v>0</v>
      </c>
      <c r="K401" s="58">
        <v>21820023.899999999</v>
      </c>
      <c r="L401" s="22">
        <v>43522</v>
      </c>
    </row>
    <row r="402" spans="1:12" x14ac:dyDescent="0.2">
      <c r="A402" s="14" t="s">
        <v>264</v>
      </c>
      <c r="B402" s="14" t="s">
        <v>282</v>
      </c>
      <c r="C402" s="101" t="s">
        <v>12</v>
      </c>
      <c r="D402" s="15" t="s">
        <v>13</v>
      </c>
      <c r="E402" s="102">
        <v>830113831</v>
      </c>
      <c r="F402" s="68" t="s">
        <v>268</v>
      </c>
      <c r="G402" s="16">
        <v>900219866</v>
      </c>
      <c r="H402" s="68" t="s">
        <v>76</v>
      </c>
      <c r="I402" s="107">
        <v>259598054.25</v>
      </c>
      <c r="J402" s="69">
        <v>0</v>
      </c>
      <c r="K402" s="58">
        <v>259598054.25</v>
      </c>
      <c r="L402" s="22">
        <v>43522</v>
      </c>
    </row>
    <row r="403" spans="1:12" x14ac:dyDescent="0.2">
      <c r="A403" s="14" t="s">
        <v>264</v>
      </c>
      <c r="B403" s="14" t="s">
        <v>282</v>
      </c>
      <c r="C403" s="101" t="s">
        <v>12</v>
      </c>
      <c r="D403" s="15" t="s">
        <v>13</v>
      </c>
      <c r="E403" s="102">
        <v>830113831</v>
      </c>
      <c r="F403" s="68" t="s">
        <v>268</v>
      </c>
      <c r="G403" s="16">
        <v>900582598</v>
      </c>
      <c r="H403" s="68" t="s">
        <v>390</v>
      </c>
      <c r="I403" s="107">
        <v>1354200.75</v>
      </c>
      <c r="J403" s="69">
        <v>0</v>
      </c>
      <c r="K403" s="58">
        <v>1354200.75</v>
      </c>
      <c r="L403" s="22">
        <v>43522</v>
      </c>
    </row>
    <row r="404" spans="1:12" x14ac:dyDescent="0.2">
      <c r="A404" s="14" t="s">
        <v>264</v>
      </c>
      <c r="B404" s="14" t="s">
        <v>282</v>
      </c>
      <c r="C404" s="101" t="s">
        <v>12</v>
      </c>
      <c r="D404" s="15" t="s">
        <v>13</v>
      </c>
      <c r="E404" s="102">
        <v>800130907</v>
      </c>
      <c r="F404" s="68" t="s">
        <v>279</v>
      </c>
      <c r="G404" s="123">
        <v>800194798</v>
      </c>
      <c r="H404" s="68" t="s">
        <v>366</v>
      </c>
      <c r="I404" s="107">
        <v>37902705.850000001</v>
      </c>
      <c r="J404" s="69">
        <v>0</v>
      </c>
      <c r="K404" s="58">
        <v>37902705.850000001</v>
      </c>
      <c r="L404" s="22">
        <v>43522</v>
      </c>
    </row>
    <row r="405" spans="1:12" x14ac:dyDescent="0.2">
      <c r="A405" s="14" t="s">
        <v>264</v>
      </c>
      <c r="B405" s="14" t="s">
        <v>282</v>
      </c>
      <c r="C405" s="101" t="s">
        <v>12</v>
      </c>
      <c r="D405" s="15" t="s">
        <v>13</v>
      </c>
      <c r="E405" s="102">
        <v>800130907</v>
      </c>
      <c r="F405" s="68" t="s">
        <v>279</v>
      </c>
      <c r="G405" s="123">
        <v>800241602</v>
      </c>
      <c r="H405" s="68" t="s">
        <v>307</v>
      </c>
      <c r="I405" s="107">
        <v>223744141.77000001</v>
      </c>
      <c r="J405" s="69">
        <v>0</v>
      </c>
      <c r="K405" s="58">
        <v>223744141.77000001</v>
      </c>
      <c r="L405" s="22">
        <v>43522</v>
      </c>
    </row>
    <row r="406" spans="1:12" x14ac:dyDescent="0.2">
      <c r="A406" s="14" t="s">
        <v>264</v>
      </c>
      <c r="B406" s="14" t="s">
        <v>282</v>
      </c>
      <c r="C406" s="101" t="s">
        <v>12</v>
      </c>
      <c r="D406" s="15" t="s">
        <v>13</v>
      </c>
      <c r="E406" s="102">
        <v>800130907</v>
      </c>
      <c r="F406" s="68" t="s">
        <v>279</v>
      </c>
      <c r="G406" s="123">
        <v>801000713</v>
      </c>
      <c r="H406" s="68" t="s">
        <v>80</v>
      </c>
      <c r="I406" s="107">
        <v>500138011.76999998</v>
      </c>
      <c r="J406" s="69">
        <v>0</v>
      </c>
      <c r="K406" s="58">
        <v>500138011.76999998</v>
      </c>
      <c r="L406" s="22">
        <v>43522</v>
      </c>
    </row>
    <row r="407" spans="1:12" x14ac:dyDescent="0.2">
      <c r="A407" s="14" t="s">
        <v>264</v>
      </c>
      <c r="B407" s="14" t="s">
        <v>282</v>
      </c>
      <c r="C407" s="101" t="s">
        <v>12</v>
      </c>
      <c r="D407" s="15" t="s">
        <v>13</v>
      </c>
      <c r="E407" s="102">
        <v>800130907</v>
      </c>
      <c r="F407" s="68" t="s">
        <v>279</v>
      </c>
      <c r="G407" s="123">
        <v>804014839</v>
      </c>
      <c r="H407" s="68" t="s">
        <v>144</v>
      </c>
      <c r="I407" s="107">
        <v>45294736</v>
      </c>
      <c r="J407" s="69">
        <v>0</v>
      </c>
      <c r="K407" s="58">
        <v>45294736</v>
      </c>
      <c r="L407" s="22">
        <v>43522</v>
      </c>
    </row>
    <row r="408" spans="1:12" x14ac:dyDescent="0.2">
      <c r="A408" s="14" t="s">
        <v>264</v>
      </c>
      <c r="B408" s="14" t="s">
        <v>282</v>
      </c>
      <c r="C408" s="101" t="s">
        <v>12</v>
      </c>
      <c r="D408" s="15" t="s">
        <v>13</v>
      </c>
      <c r="E408" s="102">
        <v>800130907</v>
      </c>
      <c r="F408" s="68" t="s">
        <v>279</v>
      </c>
      <c r="G408" s="123">
        <v>805023423</v>
      </c>
      <c r="H408" s="68" t="s">
        <v>313</v>
      </c>
      <c r="I408" s="107">
        <v>7049035.4800000004</v>
      </c>
      <c r="J408" s="69">
        <v>0</v>
      </c>
      <c r="K408" s="58">
        <v>7049035.4800000004</v>
      </c>
      <c r="L408" s="22">
        <v>43522</v>
      </c>
    </row>
    <row r="409" spans="1:12" x14ac:dyDescent="0.2">
      <c r="A409" s="14" t="s">
        <v>264</v>
      </c>
      <c r="B409" s="14" t="s">
        <v>282</v>
      </c>
      <c r="C409" s="101" t="s">
        <v>12</v>
      </c>
      <c r="D409" s="15" t="s">
        <v>13</v>
      </c>
      <c r="E409" s="102">
        <v>800130907</v>
      </c>
      <c r="F409" s="68" t="s">
        <v>279</v>
      </c>
      <c r="G409" s="123">
        <v>806007650</v>
      </c>
      <c r="H409" s="68" t="s">
        <v>339</v>
      </c>
      <c r="I409" s="107">
        <v>38822539.420000002</v>
      </c>
      <c r="J409" s="69">
        <v>0</v>
      </c>
      <c r="K409" s="58">
        <v>38822539.420000002</v>
      </c>
      <c r="L409" s="22">
        <v>43522</v>
      </c>
    </row>
    <row r="410" spans="1:12" x14ac:dyDescent="0.2">
      <c r="A410" s="14" t="s">
        <v>264</v>
      </c>
      <c r="B410" s="14" t="s">
        <v>282</v>
      </c>
      <c r="C410" s="101" t="s">
        <v>12</v>
      </c>
      <c r="D410" s="15" t="s">
        <v>13</v>
      </c>
      <c r="E410" s="102">
        <v>800130907</v>
      </c>
      <c r="F410" s="68" t="s">
        <v>279</v>
      </c>
      <c r="G410" s="123">
        <v>812007194</v>
      </c>
      <c r="H410" s="68" t="s">
        <v>352</v>
      </c>
      <c r="I410" s="107">
        <v>76557545.329999998</v>
      </c>
      <c r="J410" s="69">
        <v>0</v>
      </c>
      <c r="K410" s="58">
        <v>76557545.329999998</v>
      </c>
      <c r="L410" s="22">
        <v>43522</v>
      </c>
    </row>
    <row r="411" spans="1:12" x14ac:dyDescent="0.2">
      <c r="A411" s="14" t="s">
        <v>264</v>
      </c>
      <c r="B411" s="14" t="s">
        <v>282</v>
      </c>
      <c r="C411" s="101" t="s">
        <v>12</v>
      </c>
      <c r="D411" s="15" t="s">
        <v>13</v>
      </c>
      <c r="E411" s="102">
        <v>800130907</v>
      </c>
      <c r="F411" s="68" t="s">
        <v>279</v>
      </c>
      <c r="G411" s="123">
        <v>830010337</v>
      </c>
      <c r="H411" s="68" t="s">
        <v>367</v>
      </c>
      <c r="I411" s="107">
        <v>1110775865.8900001</v>
      </c>
      <c r="J411" s="69">
        <v>0</v>
      </c>
      <c r="K411" s="58">
        <v>1110775865.8900001</v>
      </c>
      <c r="L411" s="22">
        <v>43522</v>
      </c>
    </row>
    <row r="412" spans="1:12" x14ac:dyDescent="0.2">
      <c r="A412" s="14" t="s">
        <v>264</v>
      </c>
      <c r="B412" s="14" t="s">
        <v>282</v>
      </c>
      <c r="C412" s="101" t="s">
        <v>12</v>
      </c>
      <c r="D412" s="15" t="s">
        <v>13</v>
      </c>
      <c r="E412" s="102">
        <v>800130907</v>
      </c>
      <c r="F412" s="68" t="s">
        <v>279</v>
      </c>
      <c r="G412" s="123">
        <v>860007373</v>
      </c>
      <c r="H412" s="68" t="s">
        <v>387</v>
      </c>
      <c r="I412" s="107">
        <v>4019240.25</v>
      </c>
      <c r="J412" s="69">
        <v>0</v>
      </c>
      <c r="K412" s="58">
        <v>4019240.25</v>
      </c>
      <c r="L412" s="22">
        <v>43522</v>
      </c>
    </row>
    <row r="413" spans="1:12" x14ac:dyDescent="0.2">
      <c r="A413" s="14" t="s">
        <v>264</v>
      </c>
      <c r="B413" s="14" t="s">
        <v>282</v>
      </c>
      <c r="C413" s="101" t="s">
        <v>12</v>
      </c>
      <c r="D413" s="15" t="s">
        <v>13</v>
      </c>
      <c r="E413" s="102">
        <v>800130907</v>
      </c>
      <c r="F413" s="68" t="s">
        <v>279</v>
      </c>
      <c r="G413" s="123">
        <v>860035992</v>
      </c>
      <c r="H413" s="68" t="s">
        <v>230</v>
      </c>
      <c r="I413" s="107">
        <v>32349158.170000002</v>
      </c>
      <c r="J413" s="69">
        <v>0</v>
      </c>
      <c r="K413" s="58">
        <v>32349158.170000002</v>
      </c>
      <c r="L413" s="22">
        <v>43522</v>
      </c>
    </row>
    <row r="414" spans="1:12" x14ac:dyDescent="0.2">
      <c r="A414" s="14" t="s">
        <v>264</v>
      </c>
      <c r="B414" s="14" t="s">
        <v>282</v>
      </c>
      <c r="C414" s="101" t="s">
        <v>12</v>
      </c>
      <c r="D414" s="15" t="s">
        <v>13</v>
      </c>
      <c r="E414" s="102">
        <v>800130907</v>
      </c>
      <c r="F414" s="68" t="s">
        <v>279</v>
      </c>
      <c r="G414" s="123">
        <v>890102768</v>
      </c>
      <c r="H414" s="68" t="s">
        <v>312</v>
      </c>
      <c r="I414" s="107">
        <v>76225964.450000003</v>
      </c>
      <c r="J414" s="69">
        <v>0</v>
      </c>
      <c r="K414" s="58">
        <v>76225964.450000003</v>
      </c>
      <c r="L414" s="22">
        <v>43522</v>
      </c>
    </row>
    <row r="415" spans="1:12" x14ac:dyDescent="0.2">
      <c r="A415" s="14" t="s">
        <v>264</v>
      </c>
      <c r="B415" s="14" t="s">
        <v>282</v>
      </c>
      <c r="C415" s="101" t="s">
        <v>12</v>
      </c>
      <c r="D415" s="15" t="s">
        <v>13</v>
      </c>
      <c r="E415" s="102">
        <v>800130907</v>
      </c>
      <c r="F415" s="68" t="s">
        <v>279</v>
      </c>
      <c r="G415" s="123">
        <v>890209698</v>
      </c>
      <c r="H415" s="68" t="s">
        <v>315</v>
      </c>
      <c r="I415" s="107">
        <v>35366395.969999999</v>
      </c>
      <c r="J415" s="69">
        <v>0</v>
      </c>
      <c r="K415" s="58">
        <v>35366395.969999999</v>
      </c>
      <c r="L415" s="22">
        <v>43522</v>
      </c>
    </row>
    <row r="416" spans="1:12" x14ac:dyDescent="0.2">
      <c r="A416" s="14" t="s">
        <v>264</v>
      </c>
      <c r="B416" s="14" t="s">
        <v>282</v>
      </c>
      <c r="C416" s="101" t="s">
        <v>12</v>
      </c>
      <c r="D416" s="15" t="s">
        <v>13</v>
      </c>
      <c r="E416" s="102">
        <v>800130907</v>
      </c>
      <c r="F416" s="68" t="s">
        <v>279</v>
      </c>
      <c r="G416" s="123">
        <v>890212568</v>
      </c>
      <c r="H416" s="68" t="s">
        <v>185</v>
      </c>
      <c r="I416" s="107">
        <v>1428092.37</v>
      </c>
      <c r="J416" s="69">
        <v>0</v>
      </c>
      <c r="K416" s="58">
        <v>1428092.37</v>
      </c>
      <c r="L416" s="22">
        <v>43522</v>
      </c>
    </row>
    <row r="417" spans="1:12" x14ac:dyDescent="0.2">
      <c r="A417" s="14" t="s">
        <v>264</v>
      </c>
      <c r="B417" s="14" t="s">
        <v>282</v>
      </c>
      <c r="C417" s="101" t="s">
        <v>12</v>
      </c>
      <c r="D417" s="15" t="s">
        <v>13</v>
      </c>
      <c r="E417" s="102">
        <v>800130907</v>
      </c>
      <c r="F417" s="68" t="s">
        <v>279</v>
      </c>
      <c r="G417" s="123">
        <v>890307200</v>
      </c>
      <c r="H417" s="68" t="s">
        <v>120</v>
      </c>
      <c r="I417" s="107">
        <v>16332732.76</v>
      </c>
      <c r="J417" s="69">
        <v>0</v>
      </c>
      <c r="K417" s="58">
        <v>16332732.76</v>
      </c>
      <c r="L417" s="22">
        <v>43522</v>
      </c>
    </row>
    <row r="418" spans="1:12" x14ac:dyDescent="0.2">
      <c r="A418" s="14" t="s">
        <v>264</v>
      </c>
      <c r="B418" s="14" t="s">
        <v>282</v>
      </c>
      <c r="C418" s="101" t="s">
        <v>12</v>
      </c>
      <c r="D418" s="15" t="s">
        <v>13</v>
      </c>
      <c r="E418" s="102">
        <v>800130907</v>
      </c>
      <c r="F418" s="68" t="s">
        <v>279</v>
      </c>
      <c r="G418" s="123">
        <v>890324177</v>
      </c>
      <c r="H418" s="68" t="s">
        <v>214</v>
      </c>
      <c r="I418" s="107">
        <v>46562692.640000001</v>
      </c>
      <c r="J418" s="69">
        <v>0</v>
      </c>
      <c r="K418" s="58">
        <v>46562692.640000001</v>
      </c>
      <c r="L418" s="22">
        <v>43522</v>
      </c>
    </row>
    <row r="419" spans="1:12" x14ac:dyDescent="0.2">
      <c r="A419" s="14" t="s">
        <v>264</v>
      </c>
      <c r="B419" s="14" t="s">
        <v>282</v>
      </c>
      <c r="C419" s="101" t="s">
        <v>12</v>
      </c>
      <c r="D419" s="15" t="s">
        <v>13</v>
      </c>
      <c r="E419" s="102">
        <v>800130907</v>
      </c>
      <c r="F419" s="68" t="s">
        <v>279</v>
      </c>
      <c r="G419" s="123">
        <v>890901826</v>
      </c>
      <c r="H419" s="68" t="s">
        <v>106</v>
      </c>
      <c r="I419" s="107">
        <v>13085614.5</v>
      </c>
      <c r="J419" s="69">
        <v>0</v>
      </c>
      <c r="K419" s="58">
        <v>13085614.5</v>
      </c>
      <c r="L419" s="22">
        <v>43522</v>
      </c>
    </row>
    <row r="420" spans="1:12" x14ac:dyDescent="0.2">
      <c r="A420" s="14" t="s">
        <v>264</v>
      </c>
      <c r="B420" s="14" t="s">
        <v>282</v>
      </c>
      <c r="C420" s="101" t="s">
        <v>12</v>
      </c>
      <c r="D420" s="15" t="s">
        <v>13</v>
      </c>
      <c r="E420" s="102">
        <v>800130907</v>
      </c>
      <c r="F420" s="68" t="s">
        <v>279</v>
      </c>
      <c r="G420" s="123">
        <v>890903777</v>
      </c>
      <c r="H420" s="68" t="s">
        <v>128</v>
      </c>
      <c r="I420" s="134">
        <v>11118792.869999999</v>
      </c>
      <c r="J420" s="69">
        <v>0</v>
      </c>
      <c r="K420" s="58">
        <v>11118792.869999999</v>
      </c>
      <c r="L420" s="22">
        <v>43522</v>
      </c>
    </row>
    <row r="421" spans="1:12" x14ac:dyDescent="0.2">
      <c r="A421" s="14" t="s">
        <v>264</v>
      </c>
      <c r="B421" s="14" t="s">
        <v>282</v>
      </c>
      <c r="C421" s="101" t="s">
        <v>12</v>
      </c>
      <c r="D421" s="15" t="s">
        <v>13</v>
      </c>
      <c r="E421" s="102">
        <v>800130907</v>
      </c>
      <c r="F421" s="68" t="s">
        <v>279</v>
      </c>
      <c r="G421" s="123">
        <v>891480000</v>
      </c>
      <c r="H421" s="68" t="s">
        <v>301</v>
      </c>
      <c r="I421" s="134">
        <v>247050</v>
      </c>
      <c r="J421" s="69">
        <v>0</v>
      </c>
      <c r="K421" s="58">
        <v>247050</v>
      </c>
      <c r="L421" s="22">
        <v>43522</v>
      </c>
    </row>
    <row r="422" spans="1:12" x14ac:dyDescent="0.2">
      <c r="A422" s="14" t="s">
        <v>264</v>
      </c>
      <c r="B422" s="14" t="s">
        <v>282</v>
      </c>
      <c r="C422" s="101" t="s">
        <v>12</v>
      </c>
      <c r="D422" s="15" t="s">
        <v>13</v>
      </c>
      <c r="E422" s="102">
        <v>800130907</v>
      </c>
      <c r="F422" s="68" t="s">
        <v>279</v>
      </c>
      <c r="G422" s="123">
        <v>900007679</v>
      </c>
      <c r="H422" s="68" t="s">
        <v>327</v>
      </c>
      <c r="I422" s="134">
        <v>6782720.4900000002</v>
      </c>
      <c r="J422" s="69">
        <v>0</v>
      </c>
      <c r="K422" s="58">
        <v>6782720.4900000002</v>
      </c>
      <c r="L422" s="22">
        <v>43522</v>
      </c>
    </row>
    <row r="423" spans="1:12" x14ac:dyDescent="0.2">
      <c r="A423" s="14" t="s">
        <v>264</v>
      </c>
      <c r="B423" s="14" t="s">
        <v>282</v>
      </c>
      <c r="C423" s="101" t="s">
        <v>12</v>
      </c>
      <c r="D423" s="15" t="s">
        <v>13</v>
      </c>
      <c r="E423" s="102">
        <v>800130907</v>
      </c>
      <c r="F423" s="68" t="s">
        <v>279</v>
      </c>
      <c r="G423" s="123">
        <v>900098476</v>
      </c>
      <c r="H423" s="68" t="s">
        <v>286</v>
      </c>
      <c r="I423" s="134">
        <v>6282568.1699999999</v>
      </c>
      <c r="J423" s="69">
        <v>0</v>
      </c>
      <c r="K423" s="58">
        <v>6282568.1699999999</v>
      </c>
      <c r="L423" s="22">
        <v>43522</v>
      </c>
    </row>
    <row r="424" spans="1:12" x14ac:dyDescent="0.2">
      <c r="A424" s="14" t="s">
        <v>264</v>
      </c>
      <c r="B424" s="14" t="s">
        <v>282</v>
      </c>
      <c r="C424" s="101" t="s">
        <v>12</v>
      </c>
      <c r="D424" s="15" t="s">
        <v>13</v>
      </c>
      <c r="E424" s="102">
        <v>800130907</v>
      </c>
      <c r="F424" s="68" t="s">
        <v>279</v>
      </c>
      <c r="G424" s="123">
        <v>900138758</v>
      </c>
      <c r="H424" s="68" t="s">
        <v>415</v>
      </c>
      <c r="I424" s="134">
        <v>37150281.149999999</v>
      </c>
      <c r="J424" s="69">
        <v>0</v>
      </c>
      <c r="K424" s="58">
        <v>37150281.149999999</v>
      </c>
      <c r="L424" s="22">
        <v>43522</v>
      </c>
    </row>
    <row r="425" spans="1:12" x14ac:dyDescent="0.2">
      <c r="A425" s="14" t="s">
        <v>264</v>
      </c>
      <c r="B425" s="14" t="s">
        <v>282</v>
      </c>
      <c r="C425" s="101" t="s">
        <v>12</v>
      </c>
      <c r="D425" s="15" t="s">
        <v>13</v>
      </c>
      <c r="E425" s="105">
        <v>901097473</v>
      </c>
      <c r="F425" s="68" t="s">
        <v>280</v>
      </c>
      <c r="G425" s="99">
        <v>800112725</v>
      </c>
      <c r="H425" s="68" t="s">
        <v>135</v>
      </c>
      <c r="I425" s="135">
        <v>38030520.640000001</v>
      </c>
      <c r="J425" s="69">
        <v>0</v>
      </c>
      <c r="K425" s="58">
        <v>38030520.640000001</v>
      </c>
      <c r="L425" s="22">
        <v>43522</v>
      </c>
    </row>
    <row r="426" spans="1:12" x14ac:dyDescent="0.2">
      <c r="A426" s="14" t="s">
        <v>264</v>
      </c>
      <c r="B426" s="14" t="s">
        <v>282</v>
      </c>
      <c r="C426" s="101" t="s">
        <v>12</v>
      </c>
      <c r="D426" s="15" t="s">
        <v>13</v>
      </c>
      <c r="E426" s="105">
        <v>901097473</v>
      </c>
      <c r="F426" s="68" t="s">
        <v>280</v>
      </c>
      <c r="G426" s="99">
        <v>800149026</v>
      </c>
      <c r="H426" s="68" t="s">
        <v>308</v>
      </c>
      <c r="I426" s="135">
        <v>29982929.91</v>
      </c>
      <c r="J426" s="69">
        <v>0</v>
      </c>
      <c r="K426" s="58">
        <v>29982929.91</v>
      </c>
      <c r="L426" s="22">
        <v>43522</v>
      </c>
    </row>
    <row r="427" spans="1:12" x14ac:dyDescent="0.2">
      <c r="A427" s="14" t="s">
        <v>264</v>
      </c>
      <c r="B427" s="14" t="s">
        <v>282</v>
      </c>
      <c r="C427" s="101" t="s">
        <v>12</v>
      </c>
      <c r="D427" s="15" t="s">
        <v>13</v>
      </c>
      <c r="E427" s="105">
        <v>901097473</v>
      </c>
      <c r="F427" s="68" t="s">
        <v>280</v>
      </c>
      <c r="G427" s="99">
        <v>800194798</v>
      </c>
      <c r="H427" s="68" t="s">
        <v>366</v>
      </c>
      <c r="I427" s="135">
        <v>41591104.659999996</v>
      </c>
      <c r="J427" s="69">
        <v>0</v>
      </c>
      <c r="K427" s="58">
        <v>41591104.659999996</v>
      </c>
      <c r="L427" s="22">
        <v>43522</v>
      </c>
    </row>
    <row r="428" spans="1:12" x14ac:dyDescent="0.2">
      <c r="A428" s="14" t="s">
        <v>264</v>
      </c>
      <c r="B428" s="14" t="s">
        <v>282</v>
      </c>
      <c r="C428" s="101" t="s">
        <v>12</v>
      </c>
      <c r="D428" s="15" t="s">
        <v>13</v>
      </c>
      <c r="E428" s="105">
        <v>901097473</v>
      </c>
      <c r="F428" s="68" t="s">
        <v>280</v>
      </c>
      <c r="G428" s="99">
        <v>805003605</v>
      </c>
      <c r="H428" s="68" t="s">
        <v>306</v>
      </c>
      <c r="I428" s="135">
        <v>24042500.489999998</v>
      </c>
      <c r="J428" s="69">
        <v>0</v>
      </c>
      <c r="K428" s="58">
        <v>24042500.489999998</v>
      </c>
      <c r="L428" s="22">
        <v>43522</v>
      </c>
    </row>
    <row r="429" spans="1:12" x14ac:dyDescent="0.2">
      <c r="A429" s="14" t="s">
        <v>264</v>
      </c>
      <c r="B429" s="14" t="s">
        <v>282</v>
      </c>
      <c r="C429" s="101" t="s">
        <v>12</v>
      </c>
      <c r="D429" s="15" t="s">
        <v>13</v>
      </c>
      <c r="E429" s="105">
        <v>901097473</v>
      </c>
      <c r="F429" s="68" t="s">
        <v>280</v>
      </c>
      <c r="G429" s="99">
        <v>806006237</v>
      </c>
      <c r="H429" s="68" t="s">
        <v>181</v>
      </c>
      <c r="I429" s="135">
        <v>1059920.8600000001</v>
      </c>
      <c r="J429" s="69">
        <v>0</v>
      </c>
      <c r="K429" s="58">
        <v>1059920.8600000001</v>
      </c>
      <c r="L429" s="22">
        <v>43522</v>
      </c>
    </row>
    <row r="430" spans="1:12" x14ac:dyDescent="0.2">
      <c r="A430" s="14" t="s">
        <v>264</v>
      </c>
      <c r="B430" s="14" t="s">
        <v>282</v>
      </c>
      <c r="C430" s="101" t="s">
        <v>12</v>
      </c>
      <c r="D430" s="15" t="s">
        <v>13</v>
      </c>
      <c r="E430" s="105">
        <v>901097473</v>
      </c>
      <c r="F430" s="68" t="s">
        <v>280</v>
      </c>
      <c r="G430" s="99">
        <v>807002424</v>
      </c>
      <c r="H430" s="68" t="s">
        <v>78</v>
      </c>
      <c r="I430" s="135">
        <v>398477422.55000001</v>
      </c>
      <c r="J430" s="69">
        <v>0</v>
      </c>
      <c r="K430" s="58">
        <v>398477422.55000001</v>
      </c>
      <c r="L430" s="22">
        <v>43522</v>
      </c>
    </row>
    <row r="431" spans="1:12" x14ac:dyDescent="0.2">
      <c r="A431" s="14" t="s">
        <v>264</v>
      </c>
      <c r="B431" s="14" t="s">
        <v>282</v>
      </c>
      <c r="C431" s="101" t="s">
        <v>12</v>
      </c>
      <c r="D431" s="15" t="s">
        <v>13</v>
      </c>
      <c r="E431" s="105">
        <v>901097473</v>
      </c>
      <c r="F431" s="68" t="s">
        <v>280</v>
      </c>
      <c r="G431" s="99">
        <v>824000687</v>
      </c>
      <c r="H431" s="68" t="s">
        <v>90</v>
      </c>
      <c r="I431" s="135">
        <v>192559004.66999999</v>
      </c>
      <c r="J431" s="69">
        <v>0</v>
      </c>
      <c r="K431" s="58">
        <v>192559004.66999999</v>
      </c>
      <c r="L431" s="22">
        <v>43522</v>
      </c>
    </row>
    <row r="432" spans="1:12" x14ac:dyDescent="0.2">
      <c r="A432" s="14" t="s">
        <v>264</v>
      </c>
      <c r="B432" s="14" t="s">
        <v>282</v>
      </c>
      <c r="C432" s="101" t="s">
        <v>12</v>
      </c>
      <c r="D432" s="15" t="s">
        <v>13</v>
      </c>
      <c r="E432" s="105">
        <v>901097473</v>
      </c>
      <c r="F432" s="68" t="s">
        <v>280</v>
      </c>
      <c r="G432" s="99">
        <v>830016595</v>
      </c>
      <c r="H432" s="68" t="s">
        <v>79</v>
      </c>
      <c r="I432" s="135">
        <v>8049894.7599999998</v>
      </c>
      <c r="J432" s="69">
        <v>0</v>
      </c>
      <c r="K432" s="58">
        <v>8049894.7599999998</v>
      </c>
      <c r="L432" s="22">
        <v>43522</v>
      </c>
    </row>
    <row r="433" spans="1:12" x14ac:dyDescent="0.2">
      <c r="A433" s="14" t="s">
        <v>264</v>
      </c>
      <c r="B433" s="14" t="s">
        <v>282</v>
      </c>
      <c r="C433" s="101" t="s">
        <v>12</v>
      </c>
      <c r="D433" s="15" t="s">
        <v>13</v>
      </c>
      <c r="E433" s="105">
        <v>901097473</v>
      </c>
      <c r="F433" s="68" t="s">
        <v>280</v>
      </c>
      <c r="G433" s="99">
        <v>860006656</v>
      </c>
      <c r="H433" s="68" t="s">
        <v>379</v>
      </c>
      <c r="I433" s="135">
        <v>571683.18999999994</v>
      </c>
      <c r="J433" s="69">
        <v>0</v>
      </c>
      <c r="K433" s="58">
        <v>571683.18999999994</v>
      </c>
      <c r="L433" s="22">
        <v>43522</v>
      </c>
    </row>
    <row r="434" spans="1:12" x14ac:dyDescent="0.2">
      <c r="A434" s="14" t="s">
        <v>264</v>
      </c>
      <c r="B434" s="14" t="s">
        <v>282</v>
      </c>
      <c r="C434" s="101" t="s">
        <v>12</v>
      </c>
      <c r="D434" s="15" t="s">
        <v>13</v>
      </c>
      <c r="E434" s="105">
        <v>901097473</v>
      </c>
      <c r="F434" s="68" t="s">
        <v>280</v>
      </c>
      <c r="G434" s="99">
        <v>860035992</v>
      </c>
      <c r="H434" s="68" t="s">
        <v>230</v>
      </c>
      <c r="I434" s="135">
        <v>32292.03</v>
      </c>
      <c r="J434" s="69">
        <v>0</v>
      </c>
      <c r="K434" s="58">
        <v>32292.03</v>
      </c>
      <c r="L434" s="22">
        <v>43522</v>
      </c>
    </row>
    <row r="435" spans="1:12" x14ac:dyDescent="0.2">
      <c r="A435" s="14" t="s">
        <v>264</v>
      </c>
      <c r="B435" s="14" t="s">
        <v>282</v>
      </c>
      <c r="C435" s="101" t="s">
        <v>12</v>
      </c>
      <c r="D435" s="15" t="s">
        <v>13</v>
      </c>
      <c r="E435" s="105">
        <v>901097473</v>
      </c>
      <c r="F435" s="68" t="s">
        <v>280</v>
      </c>
      <c r="G435" s="99">
        <v>860053761</v>
      </c>
      <c r="H435" s="68" t="s">
        <v>148</v>
      </c>
      <c r="I435" s="135">
        <v>132073.75</v>
      </c>
      <c r="J435" s="69">
        <v>0</v>
      </c>
      <c r="K435" s="58">
        <v>132073.75</v>
      </c>
      <c r="L435" s="22">
        <v>43522</v>
      </c>
    </row>
    <row r="436" spans="1:12" x14ac:dyDescent="0.2">
      <c r="A436" s="14" t="s">
        <v>264</v>
      </c>
      <c r="B436" s="14" t="s">
        <v>282</v>
      </c>
      <c r="C436" s="101" t="s">
        <v>12</v>
      </c>
      <c r="D436" s="15" t="s">
        <v>13</v>
      </c>
      <c r="E436" s="105">
        <v>901097473</v>
      </c>
      <c r="F436" s="68" t="s">
        <v>280</v>
      </c>
      <c r="G436" s="99">
        <v>890102768</v>
      </c>
      <c r="H436" s="68" t="s">
        <v>312</v>
      </c>
      <c r="I436" s="135">
        <v>140688790.62</v>
      </c>
      <c r="J436" s="69">
        <v>0</v>
      </c>
      <c r="K436" s="58">
        <v>140688790.62</v>
      </c>
      <c r="L436" s="22">
        <v>43522</v>
      </c>
    </row>
    <row r="437" spans="1:12" x14ac:dyDescent="0.2">
      <c r="A437" s="14" t="s">
        <v>264</v>
      </c>
      <c r="B437" s="14" t="s">
        <v>282</v>
      </c>
      <c r="C437" s="101" t="s">
        <v>12</v>
      </c>
      <c r="D437" s="15" t="s">
        <v>13</v>
      </c>
      <c r="E437" s="105">
        <v>901097473</v>
      </c>
      <c r="F437" s="68" t="s">
        <v>280</v>
      </c>
      <c r="G437" s="99">
        <v>890205361</v>
      </c>
      <c r="H437" s="68" t="s">
        <v>105</v>
      </c>
      <c r="I437" s="135">
        <v>11723162.779999999</v>
      </c>
      <c r="J437" s="69">
        <v>0</v>
      </c>
      <c r="K437" s="58">
        <v>11723162.779999999</v>
      </c>
      <c r="L437" s="22">
        <v>43522</v>
      </c>
    </row>
    <row r="438" spans="1:12" x14ac:dyDescent="0.2">
      <c r="A438" s="14" t="s">
        <v>264</v>
      </c>
      <c r="B438" s="14" t="s">
        <v>282</v>
      </c>
      <c r="C438" s="101" t="s">
        <v>12</v>
      </c>
      <c r="D438" s="15" t="s">
        <v>13</v>
      </c>
      <c r="E438" s="105">
        <v>901097473</v>
      </c>
      <c r="F438" s="68" t="s">
        <v>280</v>
      </c>
      <c r="G438" s="99">
        <v>890300513</v>
      </c>
      <c r="H438" s="68" t="s">
        <v>334</v>
      </c>
      <c r="I438" s="135">
        <v>49894559.880000003</v>
      </c>
      <c r="J438" s="69">
        <v>0</v>
      </c>
      <c r="K438" s="58">
        <v>49894559.880000003</v>
      </c>
      <c r="L438" s="22">
        <v>43522</v>
      </c>
    </row>
    <row r="439" spans="1:12" x14ac:dyDescent="0.2">
      <c r="A439" s="14" t="s">
        <v>264</v>
      </c>
      <c r="B439" s="14" t="s">
        <v>282</v>
      </c>
      <c r="C439" s="101" t="s">
        <v>12</v>
      </c>
      <c r="D439" s="15" t="s">
        <v>13</v>
      </c>
      <c r="E439" s="105">
        <v>901097473</v>
      </c>
      <c r="F439" s="68" t="s">
        <v>280</v>
      </c>
      <c r="G439" s="99">
        <v>890303395</v>
      </c>
      <c r="H439" s="68" t="s">
        <v>160</v>
      </c>
      <c r="I439" s="135">
        <v>7945292.3499999996</v>
      </c>
      <c r="J439" s="69">
        <v>0</v>
      </c>
      <c r="K439" s="58">
        <v>7945292.3499999996</v>
      </c>
      <c r="L439" s="22">
        <v>43522</v>
      </c>
    </row>
    <row r="440" spans="1:12" x14ac:dyDescent="0.2">
      <c r="A440" s="14" t="s">
        <v>264</v>
      </c>
      <c r="B440" s="14" t="s">
        <v>282</v>
      </c>
      <c r="C440" s="101" t="s">
        <v>12</v>
      </c>
      <c r="D440" s="15" t="s">
        <v>13</v>
      </c>
      <c r="E440" s="105">
        <v>901097473</v>
      </c>
      <c r="F440" s="68" t="s">
        <v>280</v>
      </c>
      <c r="G440" s="99">
        <v>890303461</v>
      </c>
      <c r="H440" s="68" t="s">
        <v>416</v>
      </c>
      <c r="I440" s="135">
        <v>2922231.99</v>
      </c>
      <c r="J440" s="69">
        <v>0</v>
      </c>
      <c r="K440" s="58">
        <v>2922231.99</v>
      </c>
      <c r="L440" s="22">
        <v>43522</v>
      </c>
    </row>
    <row r="441" spans="1:12" x14ac:dyDescent="0.2">
      <c r="A441" s="14" t="s">
        <v>264</v>
      </c>
      <c r="B441" s="14" t="s">
        <v>282</v>
      </c>
      <c r="C441" s="101" t="s">
        <v>12</v>
      </c>
      <c r="D441" s="15" t="s">
        <v>13</v>
      </c>
      <c r="E441" s="105">
        <v>901097473</v>
      </c>
      <c r="F441" s="68" t="s">
        <v>280</v>
      </c>
      <c r="G441" s="99">
        <v>890801099</v>
      </c>
      <c r="H441" s="68" t="s">
        <v>194</v>
      </c>
      <c r="I441" s="135">
        <v>9453295.8499999996</v>
      </c>
      <c r="J441" s="69">
        <v>0</v>
      </c>
      <c r="K441" s="58">
        <v>9453295.8499999996</v>
      </c>
      <c r="L441" s="22">
        <v>43522</v>
      </c>
    </row>
    <row r="442" spans="1:12" x14ac:dyDescent="0.2">
      <c r="A442" s="14" t="s">
        <v>264</v>
      </c>
      <c r="B442" s="14" t="s">
        <v>282</v>
      </c>
      <c r="C442" s="101" t="s">
        <v>12</v>
      </c>
      <c r="D442" s="15" t="s">
        <v>13</v>
      </c>
      <c r="E442" s="105">
        <v>901097473</v>
      </c>
      <c r="F442" s="68" t="s">
        <v>280</v>
      </c>
      <c r="G442" s="99">
        <v>890911816</v>
      </c>
      <c r="H442" s="68" t="s">
        <v>126</v>
      </c>
      <c r="I442" s="135">
        <v>140449678.37</v>
      </c>
      <c r="J442" s="69">
        <v>0</v>
      </c>
      <c r="K442" s="58">
        <v>140449678.37</v>
      </c>
      <c r="L442" s="22">
        <v>43522</v>
      </c>
    </row>
    <row r="443" spans="1:12" x14ac:dyDescent="0.2">
      <c r="A443" s="14" t="s">
        <v>264</v>
      </c>
      <c r="B443" s="14" t="s">
        <v>282</v>
      </c>
      <c r="C443" s="101" t="s">
        <v>12</v>
      </c>
      <c r="D443" s="15" t="s">
        <v>13</v>
      </c>
      <c r="E443" s="105">
        <v>901097473</v>
      </c>
      <c r="F443" s="68" t="s">
        <v>280</v>
      </c>
      <c r="G443" s="99">
        <v>891104402</v>
      </c>
      <c r="H443" s="68" t="s">
        <v>101</v>
      </c>
      <c r="I443" s="135">
        <v>8861735.5600000005</v>
      </c>
      <c r="J443" s="69">
        <v>0</v>
      </c>
      <c r="K443" s="58">
        <v>8861735.5600000005</v>
      </c>
      <c r="L443" s="22">
        <v>43522</v>
      </c>
    </row>
    <row r="444" spans="1:12" x14ac:dyDescent="0.2">
      <c r="A444" s="14" t="s">
        <v>264</v>
      </c>
      <c r="B444" s="14" t="s">
        <v>282</v>
      </c>
      <c r="C444" s="101" t="s">
        <v>12</v>
      </c>
      <c r="D444" s="15" t="s">
        <v>13</v>
      </c>
      <c r="E444" s="105">
        <v>901097473</v>
      </c>
      <c r="F444" s="68" t="s">
        <v>280</v>
      </c>
      <c r="G444" s="99">
        <v>891180268</v>
      </c>
      <c r="H444" s="68" t="s">
        <v>107</v>
      </c>
      <c r="I444" s="135">
        <v>5484221.5999999996</v>
      </c>
      <c r="J444" s="69">
        <v>0</v>
      </c>
      <c r="K444" s="58">
        <v>5484221.5999999996</v>
      </c>
      <c r="L444" s="22">
        <v>43522</v>
      </c>
    </row>
    <row r="445" spans="1:12" x14ac:dyDescent="0.2">
      <c r="A445" s="14" t="s">
        <v>264</v>
      </c>
      <c r="B445" s="14" t="s">
        <v>282</v>
      </c>
      <c r="C445" s="101" t="s">
        <v>12</v>
      </c>
      <c r="D445" s="15" t="s">
        <v>13</v>
      </c>
      <c r="E445" s="105">
        <v>901097473</v>
      </c>
      <c r="F445" s="68" t="s">
        <v>280</v>
      </c>
      <c r="G445" s="99">
        <v>891409291</v>
      </c>
      <c r="H445" s="68" t="s">
        <v>77</v>
      </c>
      <c r="I445" s="135">
        <v>57817338.939999998</v>
      </c>
      <c r="J445" s="69">
        <v>0</v>
      </c>
      <c r="K445" s="58">
        <v>57817338.939999998</v>
      </c>
      <c r="L445" s="22">
        <v>43522</v>
      </c>
    </row>
    <row r="446" spans="1:12" x14ac:dyDescent="0.2">
      <c r="A446" s="14" t="s">
        <v>264</v>
      </c>
      <c r="B446" s="14" t="s">
        <v>282</v>
      </c>
      <c r="C446" s="101" t="s">
        <v>12</v>
      </c>
      <c r="D446" s="15" t="s">
        <v>13</v>
      </c>
      <c r="E446" s="105">
        <v>901097473</v>
      </c>
      <c r="F446" s="68" t="s">
        <v>280</v>
      </c>
      <c r="G446" s="99">
        <v>899999017</v>
      </c>
      <c r="H446" s="68" t="s">
        <v>335</v>
      </c>
      <c r="I446" s="135">
        <v>2270479.75</v>
      </c>
      <c r="J446" s="69">
        <v>0</v>
      </c>
      <c r="K446" s="58">
        <v>2270479.75</v>
      </c>
      <c r="L446" s="22">
        <v>43522</v>
      </c>
    </row>
    <row r="447" spans="1:12" x14ac:dyDescent="0.2">
      <c r="A447" s="14" t="s">
        <v>264</v>
      </c>
      <c r="B447" s="14" t="s">
        <v>282</v>
      </c>
      <c r="C447" s="101" t="s">
        <v>12</v>
      </c>
      <c r="D447" s="15" t="s">
        <v>13</v>
      </c>
      <c r="E447" s="105">
        <v>901097473</v>
      </c>
      <c r="F447" s="68" t="s">
        <v>280</v>
      </c>
      <c r="G447" s="99">
        <v>900067659</v>
      </c>
      <c r="H447" s="68" t="s">
        <v>404</v>
      </c>
      <c r="I447" s="135">
        <v>1306775171.48</v>
      </c>
      <c r="J447" s="69">
        <v>0</v>
      </c>
      <c r="K447" s="58">
        <v>1306775171.48</v>
      </c>
      <c r="L447" s="22">
        <v>43522</v>
      </c>
    </row>
    <row r="448" spans="1:12" x14ac:dyDescent="0.2">
      <c r="A448" s="14" t="s">
        <v>264</v>
      </c>
      <c r="B448" s="14" t="s">
        <v>282</v>
      </c>
      <c r="C448" s="101" t="s">
        <v>12</v>
      </c>
      <c r="D448" s="15" t="s">
        <v>13</v>
      </c>
      <c r="E448" s="105">
        <v>901097473</v>
      </c>
      <c r="F448" s="68" t="s">
        <v>280</v>
      </c>
      <c r="G448" s="99">
        <v>900112351</v>
      </c>
      <c r="H448" s="68" t="s">
        <v>199</v>
      </c>
      <c r="I448" s="135">
        <v>47004880.770000003</v>
      </c>
      <c r="J448" s="69">
        <v>0</v>
      </c>
      <c r="K448" s="58">
        <v>47004880.770000003</v>
      </c>
      <c r="L448" s="22">
        <v>43522</v>
      </c>
    </row>
    <row r="449" spans="1:12" x14ac:dyDescent="0.2">
      <c r="A449" s="14" t="s">
        <v>264</v>
      </c>
      <c r="B449" s="14" t="s">
        <v>282</v>
      </c>
      <c r="C449" s="101" t="s">
        <v>12</v>
      </c>
      <c r="D449" s="15" t="s">
        <v>13</v>
      </c>
      <c r="E449" s="105">
        <v>901097473</v>
      </c>
      <c r="F449" s="68" t="s">
        <v>280</v>
      </c>
      <c r="G449" s="99">
        <v>900219866</v>
      </c>
      <c r="H449" s="68" t="s">
        <v>76</v>
      </c>
      <c r="I449" s="135">
        <v>79563032.099999994</v>
      </c>
      <c r="J449" s="69">
        <v>0</v>
      </c>
      <c r="K449" s="58">
        <v>79563032.099999994</v>
      </c>
      <c r="L449" s="22">
        <v>43522</v>
      </c>
    </row>
    <row r="450" spans="1:12" x14ac:dyDescent="0.2">
      <c r="A450" s="14" t="s">
        <v>264</v>
      </c>
      <c r="B450" s="14" t="s">
        <v>282</v>
      </c>
      <c r="C450" s="101" t="s">
        <v>12</v>
      </c>
      <c r="D450" s="15" t="s">
        <v>13</v>
      </c>
      <c r="E450" s="105">
        <v>901097473</v>
      </c>
      <c r="F450" s="68" t="s">
        <v>280</v>
      </c>
      <c r="G450" s="99">
        <v>900236850</v>
      </c>
      <c r="H450" s="68" t="s">
        <v>93</v>
      </c>
      <c r="I450" s="135">
        <v>186360591.65000001</v>
      </c>
      <c r="J450" s="69">
        <v>0</v>
      </c>
      <c r="K450" s="58">
        <v>186360591.65000001</v>
      </c>
      <c r="L450" s="22">
        <v>43522</v>
      </c>
    </row>
    <row r="451" spans="1:12" x14ac:dyDescent="0.2">
      <c r="A451" s="14" t="s">
        <v>264</v>
      </c>
      <c r="B451" s="14" t="s">
        <v>282</v>
      </c>
      <c r="C451" s="101" t="s">
        <v>12</v>
      </c>
      <c r="D451" s="15" t="s">
        <v>13</v>
      </c>
      <c r="E451" s="105">
        <v>901097473</v>
      </c>
      <c r="F451" s="68" t="s">
        <v>280</v>
      </c>
      <c r="G451" s="99">
        <v>900246577</v>
      </c>
      <c r="H451" s="68" t="s">
        <v>168</v>
      </c>
      <c r="I451" s="135">
        <v>1019873.46</v>
      </c>
      <c r="J451" s="69">
        <v>0</v>
      </c>
      <c r="K451" s="58">
        <v>1019873.46</v>
      </c>
      <c r="L451" s="22">
        <v>43522</v>
      </c>
    </row>
    <row r="452" spans="1:12" x14ac:dyDescent="0.2">
      <c r="A452" s="14" t="s">
        <v>264</v>
      </c>
      <c r="B452" s="14" t="s">
        <v>282</v>
      </c>
      <c r="C452" s="101" t="s">
        <v>12</v>
      </c>
      <c r="D452" s="15" t="s">
        <v>13</v>
      </c>
      <c r="E452" s="105">
        <v>901097473</v>
      </c>
      <c r="F452" s="68" t="s">
        <v>280</v>
      </c>
      <c r="G452" s="99">
        <v>900342064</v>
      </c>
      <c r="H452" s="68" t="s">
        <v>351</v>
      </c>
      <c r="I452" s="135">
        <v>14225834.77</v>
      </c>
      <c r="J452" s="69">
        <v>0</v>
      </c>
      <c r="K452" s="58">
        <v>14225834.77</v>
      </c>
      <c r="L452" s="22">
        <v>43522</v>
      </c>
    </row>
    <row r="453" spans="1:12" x14ac:dyDescent="0.2">
      <c r="A453" s="14" t="s">
        <v>264</v>
      </c>
      <c r="B453" s="14" t="s">
        <v>282</v>
      </c>
      <c r="C453" s="101" t="s">
        <v>12</v>
      </c>
      <c r="D453" s="15" t="s">
        <v>13</v>
      </c>
      <c r="E453" s="105">
        <v>901097473</v>
      </c>
      <c r="F453" s="68" t="s">
        <v>280</v>
      </c>
      <c r="G453" s="99">
        <v>900718172</v>
      </c>
      <c r="H453" s="68" t="s">
        <v>100</v>
      </c>
      <c r="I453" s="135">
        <v>58074935.57</v>
      </c>
      <c r="J453" s="69">
        <v>0</v>
      </c>
      <c r="K453" s="58">
        <v>58074935.57</v>
      </c>
      <c r="L453" s="22">
        <v>43522</v>
      </c>
    </row>
    <row r="454" spans="1:12" x14ac:dyDescent="0.2">
      <c r="A454" s="14" t="s">
        <v>264</v>
      </c>
      <c r="B454" s="14" t="s">
        <v>282</v>
      </c>
      <c r="C454" s="101" t="s">
        <v>12</v>
      </c>
      <c r="D454" s="15" t="s">
        <v>13</v>
      </c>
      <c r="E454" s="105">
        <v>860066942</v>
      </c>
      <c r="F454" s="68" t="s">
        <v>270</v>
      </c>
      <c r="G454" s="18">
        <v>816001182</v>
      </c>
      <c r="H454" s="68" t="s">
        <v>371</v>
      </c>
      <c r="I454" s="136">
        <v>3945704832.4200001</v>
      </c>
      <c r="J454" s="69">
        <v>0</v>
      </c>
      <c r="K454" s="58">
        <v>3945704832.4200001</v>
      </c>
      <c r="L454" s="22">
        <v>43522</v>
      </c>
    </row>
    <row r="455" spans="1:12" x14ac:dyDescent="0.2">
      <c r="A455" s="14" t="s">
        <v>264</v>
      </c>
      <c r="B455" s="14" t="s">
        <v>282</v>
      </c>
      <c r="C455" s="101" t="s">
        <v>12</v>
      </c>
      <c r="D455" s="15" t="s">
        <v>13</v>
      </c>
      <c r="E455" s="105">
        <v>860066942</v>
      </c>
      <c r="F455" s="68" t="s">
        <v>270</v>
      </c>
      <c r="G455" s="18">
        <v>860066942</v>
      </c>
      <c r="H455" s="68" t="s">
        <v>270</v>
      </c>
      <c r="I455" s="136">
        <v>671118324.24000001</v>
      </c>
      <c r="J455" s="69">
        <v>0</v>
      </c>
      <c r="K455" s="58">
        <v>671118324.24000001</v>
      </c>
      <c r="L455" s="22">
        <v>43522</v>
      </c>
    </row>
    <row r="456" spans="1:12" x14ac:dyDescent="0.2">
      <c r="A456" s="14" t="s">
        <v>264</v>
      </c>
      <c r="B456" s="14" t="s">
        <v>282</v>
      </c>
      <c r="C456" s="101" t="s">
        <v>12</v>
      </c>
      <c r="D456" s="15" t="s">
        <v>13</v>
      </c>
      <c r="E456" s="105">
        <v>860066942</v>
      </c>
      <c r="F456" s="68" t="s">
        <v>270</v>
      </c>
      <c r="G456" s="18">
        <v>900285194</v>
      </c>
      <c r="H456" s="68" t="s">
        <v>417</v>
      </c>
      <c r="I456" s="136">
        <v>218799186.84</v>
      </c>
      <c r="J456" s="69">
        <v>0</v>
      </c>
      <c r="K456" s="58">
        <v>218799186.84</v>
      </c>
      <c r="L456" s="22">
        <v>43522</v>
      </c>
    </row>
    <row r="457" spans="1:12" x14ac:dyDescent="0.2">
      <c r="A457" s="14" t="s">
        <v>264</v>
      </c>
      <c r="B457" s="14" t="s">
        <v>282</v>
      </c>
      <c r="C457" s="101" t="s">
        <v>12</v>
      </c>
      <c r="D457" s="15" t="s">
        <v>13</v>
      </c>
      <c r="E457" s="105">
        <v>860066942</v>
      </c>
      <c r="F457" s="68" t="s">
        <v>270</v>
      </c>
      <c r="G457" s="18">
        <v>830027558</v>
      </c>
      <c r="H457" s="68" t="s">
        <v>418</v>
      </c>
      <c r="I457" s="136">
        <v>356498134.98000002</v>
      </c>
      <c r="J457" s="69">
        <v>0</v>
      </c>
      <c r="K457" s="58">
        <v>356498134.98000002</v>
      </c>
      <c r="L457" s="22">
        <v>43522</v>
      </c>
    </row>
    <row r="458" spans="1:12" x14ac:dyDescent="0.2">
      <c r="A458" s="14" t="s">
        <v>264</v>
      </c>
      <c r="B458" s="14" t="s">
        <v>282</v>
      </c>
      <c r="C458" s="101" t="s">
        <v>12</v>
      </c>
      <c r="D458" s="15" t="s">
        <v>13</v>
      </c>
      <c r="E458" s="105">
        <v>860066942</v>
      </c>
      <c r="F458" s="68" t="s">
        <v>270</v>
      </c>
      <c r="G458" s="18">
        <v>900293923</v>
      </c>
      <c r="H458" s="68" t="s">
        <v>288</v>
      </c>
      <c r="I458" s="136">
        <v>4290195946.9200001</v>
      </c>
      <c r="J458" s="69">
        <v>0</v>
      </c>
      <c r="K458" s="58">
        <v>4290195946.9200001</v>
      </c>
      <c r="L458" s="22">
        <v>43522</v>
      </c>
    </row>
    <row r="459" spans="1:12" x14ac:dyDescent="0.2">
      <c r="A459" s="14" t="s">
        <v>264</v>
      </c>
      <c r="B459" s="14" t="s">
        <v>282</v>
      </c>
      <c r="C459" s="101" t="s">
        <v>12</v>
      </c>
      <c r="D459" s="15" t="s">
        <v>13</v>
      </c>
      <c r="E459" s="105">
        <v>860066942</v>
      </c>
      <c r="F459" s="68" t="s">
        <v>270</v>
      </c>
      <c r="G459" s="18">
        <v>900814537</v>
      </c>
      <c r="H459" s="68" t="s">
        <v>419</v>
      </c>
      <c r="I459" s="136">
        <v>2791604212.8000002</v>
      </c>
      <c r="J459" s="69">
        <v>0</v>
      </c>
      <c r="K459" s="58">
        <v>2791604212.8000002</v>
      </c>
      <c r="L459" s="22">
        <v>43522</v>
      </c>
    </row>
    <row r="460" spans="1:12" x14ac:dyDescent="0.2">
      <c r="A460" s="14" t="s">
        <v>264</v>
      </c>
      <c r="B460" s="14" t="s">
        <v>282</v>
      </c>
      <c r="C460" s="101" t="s">
        <v>12</v>
      </c>
      <c r="D460" s="15" t="s">
        <v>13</v>
      </c>
      <c r="E460" s="105">
        <v>860066942</v>
      </c>
      <c r="F460" s="68" t="s">
        <v>270</v>
      </c>
      <c r="G460" s="18">
        <v>900903775</v>
      </c>
      <c r="H460" s="68" t="s">
        <v>420</v>
      </c>
      <c r="I460" s="136">
        <v>641617098.72000003</v>
      </c>
      <c r="J460" s="69">
        <v>0</v>
      </c>
      <c r="K460" s="58">
        <v>641617098.72000003</v>
      </c>
      <c r="L460" s="22">
        <v>43522</v>
      </c>
    </row>
    <row r="461" spans="1:12" x14ac:dyDescent="0.2">
      <c r="A461" s="14" t="s">
        <v>264</v>
      </c>
      <c r="B461" s="14" t="s">
        <v>282</v>
      </c>
      <c r="C461" s="101" t="s">
        <v>12</v>
      </c>
      <c r="D461" s="15" t="s">
        <v>13</v>
      </c>
      <c r="E461" s="116">
        <v>830074184</v>
      </c>
      <c r="F461" s="68" t="s">
        <v>275</v>
      </c>
      <c r="G461" s="117">
        <v>801000713</v>
      </c>
      <c r="H461" s="68" t="s">
        <v>80</v>
      </c>
      <c r="I461" s="103">
        <v>59489.79</v>
      </c>
      <c r="J461" s="69">
        <v>0</v>
      </c>
      <c r="K461" s="58">
        <v>59489.79</v>
      </c>
      <c r="L461" s="22">
        <v>43522</v>
      </c>
    </row>
    <row r="462" spans="1:12" x14ac:dyDescent="0.2">
      <c r="A462" s="14" t="s">
        <v>264</v>
      </c>
      <c r="B462" s="14" t="s">
        <v>282</v>
      </c>
      <c r="C462" s="101" t="s">
        <v>12</v>
      </c>
      <c r="D462" s="15" t="s">
        <v>13</v>
      </c>
      <c r="E462" s="116">
        <v>830074184</v>
      </c>
      <c r="F462" s="68" t="s">
        <v>275</v>
      </c>
      <c r="G462" s="117">
        <v>802020334</v>
      </c>
      <c r="H462" s="68" t="s">
        <v>358</v>
      </c>
      <c r="I462" s="103">
        <v>51261.01</v>
      </c>
      <c r="J462" s="69">
        <v>0</v>
      </c>
      <c r="K462" s="58">
        <v>51261.01</v>
      </c>
      <c r="L462" s="22">
        <v>43522</v>
      </c>
    </row>
    <row r="463" spans="1:12" x14ac:dyDescent="0.2">
      <c r="A463" s="14" t="s">
        <v>264</v>
      </c>
      <c r="B463" s="14" t="s">
        <v>282</v>
      </c>
      <c r="C463" s="101" t="s">
        <v>12</v>
      </c>
      <c r="D463" s="15" t="s">
        <v>13</v>
      </c>
      <c r="E463" s="116">
        <v>830074184</v>
      </c>
      <c r="F463" s="68" t="s">
        <v>275</v>
      </c>
      <c r="G463" s="117">
        <v>900098550</v>
      </c>
      <c r="H463" s="68" t="s">
        <v>368</v>
      </c>
      <c r="I463" s="103">
        <v>189965.6</v>
      </c>
      <c r="J463" s="69">
        <v>0</v>
      </c>
      <c r="K463" s="58">
        <v>189965.6</v>
      </c>
      <c r="L463" s="22">
        <v>43522</v>
      </c>
    </row>
    <row r="464" spans="1:12" x14ac:dyDescent="0.2">
      <c r="A464" s="14" t="s">
        <v>264</v>
      </c>
      <c r="B464" s="14" t="s">
        <v>282</v>
      </c>
      <c r="C464" s="101" t="s">
        <v>12</v>
      </c>
      <c r="D464" s="15" t="s">
        <v>13</v>
      </c>
      <c r="E464" s="102">
        <v>900156264</v>
      </c>
      <c r="F464" s="68" t="s">
        <v>272</v>
      </c>
      <c r="G464" s="16">
        <v>900718172</v>
      </c>
      <c r="H464" s="68" t="s">
        <v>100</v>
      </c>
      <c r="I464" s="103">
        <v>29480124.57</v>
      </c>
      <c r="J464" s="69">
        <v>0</v>
      </c>
      <c r="K464" s="58">
        <v>29480124.57</v>
      </c>
      <c r="L464" s="22">
        <v>43522</v>
      </c>
    </row>
    <row r="465" spans="1:12" x14ac:dyDescent="0.2">
      <c r="A465" s="14" t="s">
        <v>264</v>
      </c>
      <c r="B465" s="14" t="s">
        <v>282</v>
      </c>
      <c r="C465" s="101" t="s">
        <v>12</v>
      </c>
      <c r="D465" s="15" t="s">
        <v>13</v>
      </c>
      <c r="E465" s="102">
        <v>900156264</v>
      </c>
      <c r="F465" s="68" t="s">
        <v>272</v>
      </c>
      <c r="G465" s="16">
        <v>900702981</v>
      </c>
      <c r="H465" s="68" t="s">
        <v>82</v>
      </c>
      <c r="I465" s="103">
        <v>193062749.13999999</v>
      </c>
      <c r="J465" s="69">
        <v>0</v>
      </c>
      <c r="K465" s="58">
        <v>193062749.13999999</v>
      </c>
      <c r="L465" s="22">
        <v>43522</v>
      </c>
    </row>
    <row r="466" spans="1:12" x14ac:dyDescent="0.2">
      <c r="A466" s="14" t="s">
        <v>264</v>
      </c>
      <c r="B466" s="14" t="s">
        <v>282</v>
      </c>
      <c r="C466" s="101" t="s">
        <v>12</v>
      </c>
      <c r="D466" s="15" t="s">
        <v>13</v>
      </c>
      <c r="E466" s="102">
        <v>900156264</v>
      </c>
      <c r="F466" s="68" t="s">
        <v>272</v>
      </c>
      <c r="G466" s="16">
        <v>900465124</v>
      </c>
      <c r="H466" s="68" t="s">
        <v>421</v>
      </c>
      <c r="I466" s="103">
        <v>185027.38</v>
      </c>
      <c r="J466" s="69">
        <v>0</v>
      </c>
      <c r="K466" s="58">
        <v>185027.38</v>
      </c>
      <c r="L466" s="22">
        <v>43522</v>
      </c>
    </row>
    <row r="467" spans="1:12" x14ac:dyDescent="0.2">
      <c r="A467" s="14" t="s">
        <v>264</v>
      </c>
      <c r="B467" s="14" t="s">
        <v>282</v>
      </c>
      <c r="C467" s="101" t="s">
        <v>12</v>
      </c>
      <c r="D467" s="15" t="s">
        <v>13</v>
      </c>
      <c r="E467" s="102">
        <v>900156264</v>
      </c>
      <c r="F467" s="68" t="s">
        <v>272</v>
      </c>
      <c r="G467" s="16">
        <v>900421895</v>
      </c>
      <c r="H467" s="68" t="s">
        <v>158</v>
      </c>
      <c r="I467" s="103">
        <v>131733053.37</v>
      </c>
      <c r="J467" s="69">
        <v>0</v>
      </c>
      <c r="K467" s="58">
        <v>131733053.37</v>
      </c>
      <c r="L467" s="22">
        <v>43522</v>
      </c>
    </row>
    <row r="468" spans="1:12" x14ac:dyDescent="0.2">
      <c r="A468" s="14" t="s">
        <v>264</v>
      </c>
      <c r="B468" s="14" t="s">
        <v>282</v>
      </c>
      <c r="C468" s="101" t="s">
        <v>12</v>
      </c>
      <c r="D468" s="15" t="s">
        <v>13</v>
      </c>
      <c r="E468" s="102">
        <v>900156264</v>
      </c>
      <c r="F468" s="68" t="s">
        <v>272</v>
      </c>
      <c r="G468" s="16">
        <v>900408220</v>
      </c>
      <c r="H468" s="68" t="s">
        <v>410</v>
      </c>
      <c r="I468" s="103">
        <v>330614.58</v>
      </c>
      <c r="J468" s="69">
        <v>0</v>
      </c>
      <c r="K468" s="58">
        <v>330614.58</v>
      </c>
      <c r="L468" s="22">
        <v>43522</v>
      </c>
    </row>
    <row r="469" spans="1:12" x14ac:dyDescent="0.2">
      <c r="A469" s="14" t="s">
        <v>264</v>
      </c>
      <c r="B469" s="14" t="s">
        <v>282</v>
      </c>
      <c r="C469" s="101" t="s">
        <v>12</v>
      </c>
      <c r="D469" s="15" t="s">
        <v>13</v>
      </c>
      <c r="E469" s="102">
        <v>900156264</v>
      </c>
      <c r="F469" s="68" t="s">
        <v>272</v>
      </c>
      <c r="G469" s="16">
        <v>900342064</v>
      </c>
      <c r="H469" s="68" t="s">
        <v>351</v>
      </c>
      <c r="I469" s="103">
        <v>1330270.32</v>
      </c>
      <c r="J469" s="69">
        <v>0</v>
      </c>
      <c r="K469" s="58">
        <v>1330270.32</v>
      </c>
      <c r="L469" s="22">
        <v>43522</v>
      </c>
    </row>
    <row r="470" spans="1:12" x14ac:dyDescent="0.2">
      <c r="A470" s="14" t="s">
        <v>264</v>
      </c>
      <c r="B470" s="14" t="s">
        <v>282</v>
      </c>
      <c r="C470" s="101" t="s">
        <v>12</v>
      </c>
      <c r="D470" s="15" t="s">
        <v>13</v>
      </c>
      <c r="E470" s="102">
        <v>900156264</v>
      </c>
      <c r="F470" s="68" t="s">
        <v>272</v>
      </c>
      <c r="G470" s="16">
        <v>900338571</v>
      </c>
      <c r="H470" s="68" t="s">
        <v>422</v>
      </c>
      <c r="I470" s="103">
        <v>622130.97</v>
      </c>
      <c r="J470" s="69">
        <v>0</v>
      </c>
      <c r="K470" s="58">
        <v>622130.97</v>
      </c>
      <c r="L470" s="22">
        <v>43522</v>
      </c>
    </row>
    <row r="471" spans="1:12" x14ac:dyDescent="0.2">
      <c r="A471" s="14" t="s">
        <v>264</v>
      </c>
      <c r="B471" s="14" t="s">
        <v>282</v>
      </c>
      <c r="C471" s="101" t="s">
        <v>12</v>
      </c>
      <c r="D471" s="15" t="s">
        <v>13</v>
      </c>
      <c r="E471" s="102">
        <v>900156264</v>
      </c>
      <c r="F471" s="68" t="s">
        <v>272</v>
      </c>
      <c r="G471" s="16">
        <v>900293923</v>
      </c>
      <c r="H471" s="68" t="s">
        <v>288</v>
      </c>
      <c r="I471" s="103">
        <v>1092226374.45</v>
      </c>
      <c r="J471" s="69">
        <v>0</v>
      </c>
      <c r="K471" s="58">
        <v>1092226374.45</v>
      </c>
      <c r="L471" s="22">
        <v>43522</v>
      </c>
    </row>
    <row r="472" spans="1:12" x14ac:dyDescent="0.2">
      <c r="A472" s="14" t="s">
        <v>264</v>
      </c>
      <c r="B472" s="14" t="s">
        <v>282</v>
      </c>
      <c r="C472" s="101" t="s">
        <v>12</v>
      </c>
      <c r="D472" s="15" t="s">
        <v>13</v>
      </c>
      <c r="E472" s="102">
        <v>900156264</v>
      </c>
      <c r="F472" s="68" t="s">
        <v>272</v>
      </c>
      <c r="G472" s="16">
        <v>900284365</v>
      </c>
      <c r="H472" s="68" t="s">
        <v>423</v>
      </c>
      <c r="I472" s="103">
        <v>5593980.7300000004</v>
      </c>
      <c r="J472" s="69">
        <v>0</v>
      </c>
      <c r="K472" s="58">
        <v>5593980.7300000004</v>
      </c>
      <c r="L472" s="22">
        <v>43522</v>
      </c>
    </row>
    <row r="473" spans="1:12" x14ac:dyDescent="0.2">
      <c r="A473" s="14" t="s">
        <v>264</v>
      </c>
      <c r="B473" s="14" t="s">
        <v>282</v>
      </c>
      <c r="C473" s="101" t="s">
        <v>12</v>
      </c>
      <c r="D473" s="15" t="s">
        <v>13</v>
      </c>
      <c r="E473" s="102">
        <v>900156264</v>
      </c>
      <c r="F473" s="68" t="s">
        <v>272</v>
      </c>
      <c r="G473" s="16">
        <v>900273921</v>
      </c>
      <c r="H473" s="68" t="s">
        <v>424</v>
      </c>
      <c r="I473" s="103">
        <v>17826842.850000001</v>
      </c>
      <c r="J473" s="69">
        <v>0</v>
      </c>
      <c r="K473" s="58">
        <v>17826842.850000001</v>
      </c>
      <c r="L473" s="22">
        <v>43522</v>
      </c>
    </row>
    <row r="474" spans="1:12" x14ac:dyDescent="0.2">
      <c r="A474" s="14" t="s">
        <v>264</v>
      </c>
      <c r="B474" s="14" t="s">
        <v>282</v>
      </c>
      <c r="C474" s="101" t="s">
        <v>12</v>
      </c>
      <c r="D474" s="15" t="s">
        <v>13</v>
      </c>
      <c r="E474" s="102">
        <v>900156264</v>
      </c>
      <c r="F474" s="68" t="s">
        <v>272</v>
      </c>
      <c r="G474" s="16">
        <v>900267940</v>
      </c>
      <c r="H474" s="68" t="s">
        <v>392</v>
      </c>
      <c r="I474" s="103">
        <v>3319849.36</v>
      </c>
      <c r="J474" s="69">
        <v>0</v>
      </c>
      <c r="K474" s="58">
        <v>3319849.36</v>
      </c>
      <c r="L474" s="22">
        <v>43522</v>
      </c>
    </row>
    <row r="475" spans="1:12" x14ac:dyDescent="0.2">
      <c r="A475" s="14" t="s">
        <v>264</v>
      </c>
      <c r="B475" s="14" t="s">
        <v>282</v>
      </c>
      <c r="C475" s="101" t="s">
        <v>12</v>
      </c>
      <c r="D475" s="15" t="s">
        <v>13</v>
      </c>
      <c r="E475" s="102">
        <v>900156264</v>
      </c>
      <c r="F475" s="68" t="s">
        <v>272</v>
      </c>
      <c r="G475" s="16">
        <v>900261398</v>
      </c>
      <c r="H475" s="68" t="s">
        <v>425</v>
      </c>
      <c r="I475" s="103">
        <v>109740378.95999999</v>
      </c>
      <c r="J475" s="69">
        <v>0</v>
      </c>
      <c r="K475" s="58">
        <v>109740378.95999999</v>
      </c>
      <c r="L475" s="22">
        <v>43522</v>
      </c>
    </row>
    <row r="476" spans="1:12" x14ac:dyDescent="0.2">
      <c r="A476" s="14" t="s">
        <v>264</v>
      </c>
      <c r="B476" s="14" t="s">
        <v>282</v>
      </c>
      <c r="C476" s="101" t="s">
        <v>12</v>
      </c>
      <c r="D476" s="15" t="s">
        <v>13</v>
      </c>
      <c r="E476" s="102">
        <v>900156264</v>
      </c>
      <c r="F476" s="68" t="s">
        <v>272</v>
      </c>
      <c r="G476" s="16">
        <v>900261353</v>
      </c>
      <c r="H476" s="68" t="s">
        <v>21</v>
      </c>
      <c r="I476" s="103">
        <v>25387498.140000001</v>
      </c>
      <c r="J476" s="69">
        <v>0</v>
      </c>
      <c r="K476" s="58">
        <v>25387498.140000001</v>
      </c>
      <c r="L476" s="22">
        <v>43522</v>
      </c>
    </row>
    <row r="477" spans="1:12" x14ac:dyDescent="0.2">
      <c r="A477" s="14" t="s">
        <v>264</v>
      </c>
      <c r="B477" s="14" t="s">
        <v>282</v>
      </c>
      <c r="C477" s="101" t="s">
        <v>12</v>
      </c>
      <c r="D477" s="15" t="s">
        <v>13</v>
      </c>
      <c r="E477" s="102">
        <v>900156264</v>
      </c>
      <c r="F477" s="68" t="s">
        <v>272</v>
      </c>
      <c r="G477" s="16">
        <v>900246577</v>
      </c>
      <c r="H477" s="68" t="s">
        <v>168</v>
      </c>
      <c r="I477" s="103">
        <v>3293766.24</v>
      </c>
      <c r="J477" s="69">
        <v>0</v>
      </c>
      <c r="K477" s="58">
        <v>3293766.24</v>
      </c>
      <c r="L477" s="22">
        <v>43522</v>
      </c>
    </row>
    <row r="478" spans="1:12" x14ac:dyDescent="0.2">
      <c r="A478" s="14" t="s">
        <v>264</v>
      </c>
      <c r="B478" s="14" t="s">
        <v>282</v>
      </c>
      <c r="C478" s="101" t="s">
        <v>12</v>
      </c>
      <c r="D478" s="15" t="s">
        <v>13</v>
      </c>
      <c r="E478" s="102">
        <v>900156264</v>
      </c>
      <c r="F478" s="68" t="s">
        <v>272</v>
      </c>
      <c r="G478" s="16">
        <v>900240018</v>
      </c>
      <c r="H478" s="68" t="s">
        <v>323</v>
      </c>
      <c r="I478" s="103">
        <v>350918.47</v>
      </c>
      <c r="J478" s="69">
        <v>0</v>
      </c>
      <c r="K478" s="58">
        <v>350918.47</v>
      </c>
      <c r="L478" s="22">
        <v>43522</v>
      </c>
    </row>
    <row r="479" spans="1:12" x14ac:dyDescent="0.2">
      <c r="A479" s="14" t="s">
        <v>264</v>
      </c>
      <c r="B479" s="14" t="s">
        <v>282</v>
      </c>
      <c r="C479" s="101" t="s">
        <v>12</v>
      </c>
      <c r="D479" s="15" t="s">
        <v>13</v>
      </c>
      <c r="E479" s="102">
        <v>900156264</v>
      </c>
      <c r="F479" s="68" t="s">
        <v>272</v>
      </c>
      <c r="G479" s="16">
        <v>900236850</v>
      </c>
      <c r="H479" s="68" t="s">
        <v>93</v>
      </c>
      <c r="I479" s="103">
        <v>737141.44</v>
      </c>
      <c r="J479" s="69">
        <v>0</v>
      </c>
      <c r="K479" s="58">
        <v>737141.44</v>
      </c>
      <c r="L479" s="22">
        <v>43522</v>
      </c>
    </row>
    <row r="480" spans="1:12" x14ac:dyDescent="0.2">
      <c r="A480" s="14" t="s">
        <v>264</v>
      </c>
      <c r="B480" s="14" t="s">
        <v>282</v>
      </c>
      <c r="C480" s="101" t="s">
        <v>12</v>
      </c>
      <c r="D480" s="15" t="s">
        <v>13</v>
      </c>
      <c r="E480" s="102">
        <v>900156264</v>
      </c>
      <c r="F480" s="68" t="s">
        <v>272</v>
      </c>
      <c r="G480" s="16">
        <v>900210981</v>
      </c>
      <c r="H480" s="68" t="s">
        <v>289</v>
      </c>
      <c r="I480" s="103">
        <v>1348545875.0899999</v>
      </c>
      <c r="J480" s="69">
        <v>0</v>
      </c>
      <c r="K480" s="58">
        <v>1348545875.0899999</v>
      </c>
      <c r="L480" s="22">
        <v>43522</v>
      </c>
    </row>
    <row r="481" spans="1:12" x14ac:dyDescent="0.2">
      <c r="A481" s="14" t="s">
        <v>264</v>
      </c>
      <c r="B481" s="14" t="s">
        <v>282</v>
      </c>
      <c r="C481" s="101" t="s">
        <v>12</v>
      </c>
      <c r="D481" s="15" t="s">
        <v>13</v>
      </c>
      <c r="E481" s="102">
        <v>900156264</v>
      </c>
      <c r="F481" s="68" t="s">
        <v>272</v>
      </c>
      <c r="G481" s="16">
        <v>900123436</v>
      </c>
      <c r="H481" s="68" t="s">
        <v>426</v>
      </c>
      <c r="I481" s="103">
        <v>562644.67000000004</v>
      </c>
      <c r="J481" s="69">
        <v>0</v>
      </c>
      <c r="K481" s="58">
        <v>562644.67000000004</v>
      </c>
      <c r="L481" s="22">
        <v>43522</v>
      </c>
    </row>
    <row r="482" spans="1:12" x14ac:dyDescent="0.2">
      <c r="A482" s="14" t="s">
        <v>264</v>
      </c>
      <c r="B482" s="14" t="s">
        <v>282</v>
      </c>
      <c r="C482" s="101" t="s">
        <v>12</v>
      </c>
      <c r="D482" s="15" t="s">
        <v>13</v>
      </c>
      <c r="E482" s="102">
        <v>900156264</v>
      </c>
      <c r="F482" s="68" t="s">
        <v>272</v>
      </c>
      <c r="G482" s="16">
        <v>900112351</v>
      </c>
      <c r="H482" s="68" t="s">
        <v>199</v>
      </c>
      <c r="I482" s="103">
        <v>43923450.780000001</v>
      </c>
      <c r="J482" s="69">
        <v>0</v>
      </c>
      <c r="K482" s="58">
        <v>43923450.780000001</v>
      </c>
      <c r="L482" s="22">
        <v>43522</v>
      </c>
    </row>
    <row r="483" spans="1:12" x14ac:dyDescent="0.2">
      <c r="A483" s="14" t="s">
        <v>264</v>
      </c>
      <c r="B483" s="14" t="s">
        <v>282</v>
      </c>
      <c r="C483" s="101" t="s">
        <v>12</v>
      </c>
      <c r="D483" s="15" t="s">
        <v>13</v>
      </c>
      <c r="E483" s="102">
        <v>900156264</v>
      </c>
      <c r="F483" s="68" t="s">
        <v>272</v>
      </c>
      <c r="G483" s="16">
        <v>900098550</v>
      </c>
      <c r="H483" s="68" t="s">
        <v>368</v>
      </c>
      <c r="I483" s="103">
        <v>2652419.86</v>
      </c>
      <c r="J483" s="69">
        <v>0</v>
      </c>
      <c r="K483" s="58">
        <v>2652419.86</v>
      </c>
      <c r="L483" s="22">
        <v>43522</v>
      </c>
    </row>
    <row r="484" spans="1:12" x14ac:dyDescent="0.2">
      <c r="A484" s="14" t="s">
        <v>264</v>
      </c>
      <c r="B484" s="14" t="s">
        <v>282</v>
      </c>
      <c r="C484" s="101" t="s">
        <v>12</v>
      </c>
      <c r="D484" s="15" t="s">
        <v>13</v>
      </c>
      <c r="E484" s="102">
        <v>900156264</v>
      </c>
      <c r="F484" s="68" t="s">
        <v>272</v>
      </c>
      <c r="G484" s="16">
        <v>900098476</v>
      </c>
      <c r="H484" s="68" t="s">
        <v>286</v>
      </c>
      <c r="I484" s="103">
        <v>113042614.98999999</v>
      </c>
      <c r="J484" s="69">
        <v>0</v>
      </c>
      <c r="K484" s="58">
        <v>113042614.98999999</v>
      </c>
      <c r="L484" s="22">
        <v>43522</v>
      </c>
    </row>
    <row r="485" spans="1:12" x14ac:dyDescent="0.2">
      <c r="A485" s="14" t="s">
        <v>264</v>
      </c>
      <c r="B485" s="14" t="s">
        <v>282</v>
      </c>
      <c r="C485" s="101" t="s">
        <v>12</v>
      </c>
      <c r="D485" s="15" t="s">
        <v>13</v>
      </c>
      <c r="E485" s="102">
        <v>900156264</v>
      </c>
      <c r="F485" s="68" t="s">
        <v>272</v>
      </c>
      <c r="G485" s="16">
        <v>900059534</v>
      </c>
      <c r="H485" s="68" t="s">
        <v>413</v>
      </c>
      <c r="I485" s="103">
        <v>931226.23</v>
      </c>
      <c r="J485" s="69">
        <v>0</v>
      </c>
      <c r="K485" s="58">
        <v>931226.23</v>
      </c>
      <c r="L485" s="22">
        <v>43522</v>
      </c>
    </row>
    <row r="486" spans="1:12" x14ac:dyDescent="0.2">
      <c r="A486" s="14" t="s">
        <v>264</v>
      </c>
      <c r="B486" s="14" t="s">
        <v>282</v>
      </c>
      <c r="C486" s="101" t="s">
        <v>12</v>
      </c>
      <c r="D486" s="15" t="s">
        <v>13</v>
      </c>
      <c r="E486" s="102">
        <v>900156264</v>
      </c>
      <c r="F486" s="68" t="s">
        <v>272</v>
      </c>
      <c r="G486" s="16">
        <v>900037353</v>
      </c>
      <c r="H486" s="68" t="s">
        <v>406</v>
      </c>
      <c r="I486" s="103">
        <v>11453413.220000001</v>
      </c>
      <c r="J486" s="69">
        <v>0</v>
      </c>
      <c r="K486" s="58">
        <v>11453413.220000001</v>
      </c>
      <c r="L486" s="22">
        <v>43522</v>
      </c>
    </row>
    <row r="487" spans="1:12" x14ac:dyDescent="0.2">
      <c r="A487" s="14" t="s">
        <v>264</v>
      </c>
      <c r="B487" s="14" t="s">
        <v>282</v>
      </c>
      <c r="C487" s="101" t="s">
        <v>12</v>
      </c>
      <c r="D487" s="15" t="s">
        <v>13</v>
      </c>
      <c r="E487" s="102">
        <v>900156264</v>
      </c>
      <c r="F487" s="68" t="s">
        <v>272</v>
      </c>
      <c r="G487" s="16">
        <v>900007679</v>
      </c>
      <c r="H487" s="68" t="s">
        <v>327</v>
      </c>
      <c r="I487" s="103">
        <v>6524808.1900000004</v>
      </c>
      <c r="J487" s="69">
        <v>0</v>
      </c>
      <c r="K487" s="58">
        <v>6524808.1900000004</v>
      </c>
      <c r="L487" s="22">
        <v>43522</v>
      </c>
    </row>
    <row r="488" spans="1:12" x14ac:dyDescent="0.2">
      <c r="A488" s="14" t="s">
        <v>264</v>
      </c>
      <c r="B488" s="14" t="s">
        <v>282</v>
      </c>
      <c r="C488" s="101" t="s">
        <v>12</v>
      </c>
      <c r="D488" s="15" t="s">
        <v>13</v>
      </c>
      <c r="E488" s="102">
        <v>900156264</v>
      </c>
      <c r="F488" s="68" t="s">
        <v>272</v>
      </c>
      <c r="G488" s="16">
        <v>899999092</v>
      </c>
      <c r="H488" s="68" t="s">
        <v>191</v>
      </c>
      <c r="I488" s="103">
        <v>453774633.97000003</v>
      </c>
      <c r="J488" s="69">
        <v>0</v>
      </c>
      <c r="K488" s="58">
        <v>453774633.97000003</v>
      </c>
      <c r="L488" s="22">
        <v>43522</v>
      </c>
    </row>
    <row r="489" spans="1:12" x14ac:dyDescent="0.2">
      <c r="A489" s="14" t="s">
        <v>264</v>
      </c>
      <c r="B489" s="14" t="s">
        <v>282</v>
      </c>
      <c r="C489" s="101" t="s">
        <v>12</v>
      </c>
      <c r="D489" s="15" t="s">
        <v>13</v>
      </c>
      <c r="E489" s="102">
        <v>900156264</v>
      </c>
      <c r="F489" s="68" t="s">
        <v>272</v>
      </c>
      <c r="G489" s="16">
        <v>899999017</v>
      </c>
      <c r="H489" s="68" t="s">
        <v>335</v>
      </c>
      <c r="I489" s="103">
        <v>20987326.850000001</v>
      </c>
      <c r="J489" s="69">
        <v>0</v>
      </c>
      <c r="K489" s="58">
        <v>20987326.850000001</v>
      </c>
      <c r="L489" s="22">
        <v>43522</v>
      </c>
    </row>
    <row r="490" spans="1:12" x14ac:dyDescent="0.2">
      <c r="A490" s="14" t="s">
        <v>264</v>
      </c>
      <c r="B490" s="14" t="s">
        <v>282</v>
      </c>
      <c r="C490" s="101" t="s">
        <v>12</v>
      </c>
      <c r="D490" s="15" t="s">
        <v>13</v>
      </c>
      <c r="E490" s="102">
        <v>900156264</v>
      </c>
      <c r="F490" s="68" t="s">
        <v>272</v>
      </c>
      <c r="G490" s="16">
        <v>892300678</v>
      </c>
      <c r="H490" s="68" t="s">
        <v>427</v>
      </c>
      <c r="I490" s="103">
        <v>7425389992.5</v>
      </c>
      <c r="J490" s="69">
        <v>0</v>
      </c>
      <c r="K490" s="58">
        <v>7425389992.5</v>
      </c>
      <c r="L490" s="22">
        <v>43522</v>
      </c>
    </row>
    <row r="491" spans="1:12" x14ac:dyDescent="0.2">
      <c r="A491" s="14" t="s">
        <v>264</v>
      </c>
      <c r="B491" s="14" t="s">
        <v>282</v>
      </c>
      <c r="C491" s="101" t="s">
        <v>12</v>
      </c>
      <c r="D491" s="15" t="s">
        <v>13</v>
      </c>
      <c r="E491" s="102">
        <v>900156264</v>
      </c>
      <c r="F491" s="68" t="s">
        <v>272</v>
      </c>
      <c r="G491" s="16">
        <v>891580002</v>
      </c>
      <c r="H491" s="68" t="s">
        <v>428</v>
      </c>
      <c r="I491" s="103">
        <v>5588585.5800000001</v>
      </c>
      <c r="J491" s="69">
        <v>0</v>
      </c>
      <c r="K491" s="58">
        <v>5588585.5800000001</v>
      </c>
      <c r="L491" s="22">
        <v>43522</v>
      </c>
    </row>
    <row r="492" spans="1:12" x14ac:dyDescent="0.2">
      <c r="A492" s="14" t="s">
        <v>264</v>
      </c>
      <c r="B492" s="14" t="s">
        <v>282</v>
      </c>
      <c r="C492" s="101" t="s">
        <v>12</v>
      </c>
      <c r="D492" s="15" t="s">
        <v>13</v>
      </c>
      <c r="E492" s="102">
        <v>900156264</v>
      </c>
      <c r="F492" s="68" t="s">
        <v>272</v>
      </c>
      <c r="G492" s="16">
        <v>891480000</v>
      </c>
      <c r="H492" s="68" t="s">
        <v>301</v>
      </c>
      <c r="I492" s="103">
        <v>14833266.960000001</v>
      </c>
      <c r="J492" s="69">
        <v>0</v>
      </c>
      <c r="K492" s="58">
        <v>14833266.960000001</v>
      </c>
      <c r="L492" s="22">
        <v>43522</v>
      </c>
    </row>
    <row r="493" spans="1:12" x14ac:dyDescent="0.2">
      <c r="A493" s="14" t="s">
        <v>264</v>
      </c>
      <c r="B493" s="14" t="s">
        <v>282</v>
      </c>
      <c r="C493" s="101" t="s">
        <v>12</v>
      </c>
      <c r="D493" s="15" t="s">
        <v>13</v>
      </c>
      <c r="E493" s="102">
        <v>900156264</v>
      </c>
      <c r="F493" s="68" t="s">
        <v>272</v>
      </c>
      <c r="G493" s="16">
        <v>891409981</v>
      </c>
      <c r="H493" s="68" t="s">
        <v>314</v>
      </c>
      <c r="I493" s="103">
        <v>50859472.119999997</v>
      </c>
      <c r="J493" s="69">
        <v>0</v>
      </c>
      <c r="K493" s="58">
        <v>50859472.119999997</v>
      </c>
      <c r="L493" s="22">
        <v>43522</v>
      </c>
    </row>
    <row r="494" spans="1:12" x14ac:dyDescent="0.2">
      <c r="A494" s="14" t="s">
        <v>264</v>
      </c>
      <c r="B494" s="14" t="s">
        <v>282</v>
      </c>
      <c r="C494" s="101" t="s">
        <v>12</v>
      </c>
      <c r="D494" s="15" t="s">
        <v>13</v>
      </c>
      <c r="E494" s="102">
        <v>900156264</v>
      </c>
      <c r="F494" s="68" t="s">
        <v>272</v>
      </c>
      <c r="G494" s="16">
        <v>891408586</v>
      </c>
      <c r="H494" s="68" t="s">
        <v>408</v>
      </c>
      <c r="I494" s="103">
        <v>222005510.16</v>
      </c>
      <c r="J494" s="69">
        <v>0</v>
      </c>
      <c r="K494" s="58">
        <v>222005510.16</v>
      </c>
      <c r="L494" s="22">
        <v>43522</v>
      </c>
    </row>
    <row r="495" spans="1:12" x14ac:dyDescent="0.2">
      <c r="A495" s="14" t="s">
        <v>264</v>
      </c>
      <c r="B495" s="14" t="s">
        <v>282</v>
      </c>
      <c r="C495" s="101" t="s">
        <v>12</v>
      </c>
      <c r="D495" s="15" t="s">
        <v>13</v>
      </c>
      <c r="E495" s="102">
        <v>900156264</v>
      </c>
      <c r="F495" s="68" t="s">
        <v>272</v>
      </c>
      <c r="G495" s="16">
        <v>891380054</v>
      </c>
      <c r="H495" s="68" t="s">
        <v>341</v>
      </c>
      <c r="I495" s="103">
        <v>3990645.72</v>
      </c>
      <c r="J495" s="69">
        <v>0</v>
      </c>
      <c r="K495" s="58">
        <v>3990645.72</v>
      </c>
      <c r="L495" s="22">
        <v>43522</v>
      </c>
    </row>
    <row r="496" spans="1:12" x14ac:dyDescent="0.2">
      <c r="A496" s="14" t="s">
        <v>264</v>
      </c>
      <c r="B496" s="14" t="s">
        <v>282</v>
      </c>
      <c r="C496" s="101" t="s">
        <v>12</v>
      </c>
      <c r="D496" s="15" t="s">
        <v>13</v>
      </c>
      <c r="E496" s="102">
        <v>900156264</v>
      </c>
      <c r="F496" s="68" t="s">
        <v>272</v>
      </c>
      <c r="G496" s="16">
        <v>891300047</v>
      </c>
      <c r="H496" s="68" t="s">
        <v>429</v>
      </c>
      <c r="I496" s="103">
        <v>14200747.02</v>
      </c>
      <c r="J496" s="69">
        <v>0</v>
      </c>
      <c r="K496" s="58">
        <v>14200747.02</v>
      </c>
      <c r="L496" s="22">
        <v>43522</v>
      </c>
    </row>
    <row r="497" spans="1:12" x14ac:dyDescent="0.2">
      <c r="A497" s="14" t="s">
        <v>264</v>
      </c>
      <c r="B497" s="14" t="s">
        <v>282</v>
      </c>
      <c r="C497" s="101" t="s">
        <v>12</v>
      </c>
      <c r="D497" s="15" t="s">
        <v>13</v>
      </c>
      <c r="E497" s="102">
        <v>900156264</v>
      </c>
      <c r="F497" s="68" t="s">
        <v>272</v>
      </c>
      <c r="G497" s="16">
        <v>891200528</v>
      </c>
      <c r="H497" s="68" t="s">
        <v>356</v>
      </c>
      <c r="I497" s="103">
        <v>13187295.9</v>
      </c>
      <c r="J497" s="69">
        <v>0</v>
      </c>
      <c r="K497" s="58">
        <v>13187295.9</v>
      </c>
      <c r="L497" s="22">
        <v>43522</v>
      </c>
    </row>
    <row r="498" spans="1:12" x14ac:dyDescent="0.2">
      <c r="A498" s="14" t="s">
        <v>264</v>
      </c>
      <c r="B498" s="14" t="s">
        <v>282</v>
      </c>
      <c r="C498" s="101" t="s">
        <v>12</v>
      </c>
      <c r="D498" s="15" t="s">
        <v>13</v>
      </c>
      <c r="E498" s="102">
        <v>900156264</v>
      </c>
      <c r="F498" s="68" t="s">
        <v>272</v>
      </c>
      <c r="G498" s="16">
        <v>891200209</v>
      </c>
      <c r="H498" s="68" t="s">
        <v>328</v>
      </c>
      <c r="I498" s="103">
        <v>20259595.649999999</v>
      </c>
      <c r="J498" s="69">
        <v>0</v>
      </c>
      <c r="K498" s="58">
        <v>20259595.649999999</v>
      </c>
      <c r="L498" s="22">
        <v>43522</v>
      </c>
    </row>
    <row r="499" spans="1:12" x14ac:dyDescent="0.2">
      <c r="A499" s="14" t="s">
        <v>264</v>
      </c>
      <c r="B499" s="14" t="s">
        <v>282</v>
      </c>
      <c r="C499" s="101" t="s">
        <v>12</v>
      </c>
      <c r="D499" s="15" t="s">
        <v>13</v>
      </c>
      <c r="E499" s="102">
        <v>900156264</v>
      </c>
      <c r="F499" s="68" t="s">
        <v>272</v>
      </c>
      <c r="G499" s="16">
        <v>891180268</v>
      </c>
      <c r="H499" s="68" t="s">
        <v>107</v>
      </c>
      <c r="I499" s="103">
        <v>48660114.780000001</v>
      </c>
      <c r="J499" s="69">
        <v>0</v>
      </c>
      <c r="K499" s="58">
        <v>48660114.780000001</v>
      </c>
      <c r="L499" s="22">
        <v>43522</v>
      </c>
    </row>
    <row r="500" spans="1:12" x14ac:dyDescent="0.2">
      <c r="A500" s="14" t="s">
        <v>264</v>
      </c>
      <c r="B500" s="14" t="s">
        <v>282</v>
      </c>
      <c r="C500" s="101" t="s">
        <v>12</v>
      </c>
      <c r="D500" s="15" t="s">
        <v>13</v>
      </c>
      <c r="E500" s="102">
        <v>900156264</v>
      </c>
      <c r="F500" s="68" t="s">
        <v>272</v>
      </c>
      <c r="G500" s="16">
        <v>890939936</v>
      </c>
      <c r="H500" s="68" t="s">
        <v>349</v>
      </c>
      <c r="I500" s="103">
        <v>30418399.07</v>
      </c>
      <c r="J500" s="69">
        <v>0</v>
      </c>
      <c r="K500" s="58">
        <v>30418399.07</v>
      </c>
      <c r="L500" s="22">
        <v>43522</v>
      </c>
    </row>
    <row r="501" spans="1:12" x14ac:dyDescent="0.2">
      <c r="A501" s="14" t="s">
        <v>264</v>
      </c>
      <c r="B501" s="14" t="s">
        <v>282</v>
      </c>
      <c r="C501" s="101" t="s">
        <v>12</v>
      </c>
      <c r="D501" s="15" t="s">
        <v>13</v>
      </c>
      <c r="E501" s="102">
        <v>900156264</v>
      </c>
      <c r="F501" s="68" t="s">
        <v>272</v>
      </c>
      <c r="G501" s="16">
        <v>890939026</v>
      </c>
      <c r="H501" s="68" t="s">
        <v>430</v>
      </c>
      <c r="I501" s="103">
        <v>8584734.6400000006</v>
      </c>
      <c r="J501" s="69">
        <v>0</v>
      </c>
      <c r="K501" s="58">
        <v>8584734.6400000006</v>
      </c>
      <c r="L501" s="22">
        <v>43522</v>
      </c>
    </row>
    <row r="502" spans="1:12" x14ac:dyDescent="0.2">
      <c r="A502" s="14" t="s">
        <v>264</v>
      </c>
      <c r="B502" s="14" t="s">
        <v>282</v>
      </c>
      <c r="C502" s="101" t="s">
        <v>12</v>
      </c>
      <c r="D502" s="15" t="s">
        <v>13</v>
      </c>
      <c r="E502" s="102">
        <v>900156264</v>
      </c>
      <c r="F502" s="68" t="s">
        <v>272</v>
      </c>
      <c r="G502" s="16">
        <v>890911816</v>
      </c>
      <c r="H502" s="68" t="s">
        <v>126</v>
      </c>
      <c r="I502" s="103">
        <v>113120.64</v>
      </c>
      <c r="J502" s="69">
        <v>0</v>
      </c>
      <c r="K502" s="58">
        <v>113120.64</v>
      </c>
      <c r="L502" s="22">
        <v>43522</v>
      </c>
    </row>
    <row r="503" spans="1:12" x14ac:dyDescent="0.2">
      <c r="A503" s="14" t="s">
        <v>264</v>
      </c>
      <c r="B503" s="14" t="s">
        <v>282</v>
      </c>
      <c r="C503" s="101" t="s">
        <v>12</v>
      </c>
      <c r="D503" s="15" t="s">
        <v>13</v>
      </c>
      <c r="E503" s="102">
        <v>900156264</v>
      </c>
      <c r="F503" s="68" t="s">
        <v>272</v>
      </c>
      <c r="G503" s="16">
        <v>890906347</v>
      </c>
      <c r="H503" s="68" t="s">
        <v>338</v>
      </c>
      <c r="I503" s="103">
        <v>431287.98</v>
      </c>
      <c r="J503" s="69">
        <v>0</v>
      </c>
      <c r="K503" s="58">
        <v>431287.98</v>
      </c>
      <c r="L503" s="22">
        <v>43522</v>
      </c>
    </row>
    <row r="504" spans="1:12" x14ac:dyDescent="0.2">
      <c r="A504" s="14" t="s">
        <v>264</v>
      </c>
      <c r="B504" s="14" t="s">
        <v>282</v>
      </c>
      <c r="C504" s="101" t="s">
        <v>12</v>
      </c>
      <c r="D504" s="15" t="s">
        <v>13</v>
      </c>
      <c r="E504" s="102">
        <v>900156264</v>
      </c>
      <c r="F504" s="68" t="s">
        <v>272</v>
      </c>
      <c r="G504" s="16">
        <v>890902922</v>
      </c>
      <c r="H504" s="68" t="s">
        <v>343</v>
      </c>
      <c r="I504" s="103">
        <v>70973557.129999995</v>
      </c>
      <c r="J504" s="69">
        <v>0</v>
      </c>
      <c r="K504" s="58">
        <v>70973557.129999995</v>
      </c>
      <c r="L504" s="22">
        <v>43522</v>
      </c>
    </row>
    <row r="505" spans="1:12" x14ac:dyDescent="0.2">
      <c r="A505" s="14" t="s">
        <v>264</v>
      </c>
      <c r="B505" s="14" t="s">
        <v>282</v>
      </c>
      <c r="C505" s="101" t="s">
        <v>12</v>
      </c>
      <c r="D505" s="15" t="s">
        <v>13</v>
      </c>
      <c r="E505" s="102">
        <v>900156264</v>
      </c>
      <c r="F505" s="68" t="s">
        <v>272</v>
      </c>
      <c r="G505" s="16">
        <v>890901826</v>
      </c>
      <c r="H505" s="68" t="s">
        <v>106</v>
      </c>
      <c r="I505" s="103">
        <v>81040093.140000001</v>
      </c>
      <c r="J505" s="69">
        <v>0</v>
      </c>
      <c r="K505" s="58">
        <v>81040093.140000001</v>
      </c>
      <c r="L505" s="22">
        <v>43522</v>
      </c>
    </row>
    <row r="506" spans="1:12" x14ac:dyDescent="0.2">
      <c r="A506" s="14" t="s">
        <v>264</v>
      </c>
      <c r="B506" s="14" t="s">
        <v>282</v>
      </c>
      <c r="C506" s="101" t="s">
        <v>12</v>
      </c>
      <c r="D506" s="15" t="s">
        <v>13</v>
      </c>
      <c r="E506" s="102">
        <v>900156264</v>
      </c>
      <c r="F506" s="68" t="s">
        <v>272</v>
      </c>
      <c r="G506" s="16">
        <v>890900518</v>
      </c>
      <c r="H506" s="68" t="s">
        <v>139</v>
      </c>
      <c r="I506" s="103">
        <v>16643736.93</v>
      </c>
      <c r="J506" s="69">
        <v>0</v>
      </c>
      <c r="K506" s="58">
        <v>16643736.93</v>
      </c>
      <c r="L506" s="22">
        <v>43522</v>
      </c>
    </row>
    <row r="507" spans="1:12" x14ac:dyDescent="0.2">
      <c r="A507" s="14" t="s">
        <v>264</v>
      </c>
      <c r="B507" s="14" t="s">
        <v>282</v>
      </c>
      <c r="C507" s="101" t="s">
        <v>12</v>
      </c>
      <c r="D507" s="15" t="s">
        <v>13</v>
      </c>
      <c r="E507" s="102">
        <v>900156264</v>
      </c>
      <c r="F507" s="68" t="s">
        <v>272</v>
      </c>
      <c r="G507" s="16">
        <v>890807591</v>
      </c>
      <c r="H507" s="68" t="s">
        <v>206</v>
      </c>
      <c r="I507" s="103">
        <v>78919875.200000003</v>
      </c>
      <c r="J507" s="69">
        <v>0</v>
      </c>
      <c r="K507" s="58">
        <v>78919875.200000003</v>
      </c>
      <c r="L507" s="22">
        <v>43522</v>
      </c>
    </row>
    <row r="508" spans="1:12" x14ac:dyDescent="0.2">
      <c r="A508" s="14" t="s">
        <v>264</v>
      </c>
      <c r="B508" s="14" t="s">
        <v>282</v>
      </c>
      <c r="C508" s="101" t="s">
        <v>12</v>
      </c>
      <c r="D508" s="15" t="s">
        <v>13</v>
      </c>
      <c r="E508" s="102">
        <v>900156264</v>
      </c>
      <c r="F508" s="68" t="s">
        <v>272</v>
      </c>
      <c r="G508" s="16">
        <v>890801201</v>
      </c>
      <c r="H508" s="68" t="s">
        <v>203</v>
      </c>
      <c r="I508" s="103">
        <v>83354.2</v>
      </c>
      <c r="J508" s="69">
        <v>0</v>
      </c>
      <c r="K508" s="58">
        <v>83354.2</v>
      </c>
      <c r="L508" s="22">
        <v>43522</v>
      </c>
    </row>
    <row r="509" spans="1:12" x14ac:dyDescent="0.2">
      <c r="A509" s="14" t="s">
        <v>264</v>
      </c>
      <c r="B509" s="14" t="s">
        <v>282</v>
      </c>
      <c r="C509" s="101" t="s">
        <v>12</v>
      </c>
      <c r="D509" s="15" t="s">
        <v>13</v>
      </c>
      <c r="E509" s="102">
        <v>900156264</v>
      </c>
      <c r="F509" s="68" t="s">
        <v>272</v>
      </c>
      <c r="G509" s="16">
        <v>890801099</v>
      </c>
      <c r="H509" s="68" t="s">
        <v>194</v>
      </c>
      <c r="I509" s="103">
        <v>4407670</v>
      </c>
      <c r="J509" s="69">
        <v>0</v>
      </c>
      <c r="K509" s="58">
        <v>4407670</v>
      </c>
      <c r="L509" s="22">
        <v>43522</v>
      </c>
    </row>
    <row r="510" spans="1:12" x14ac:dyDescent="0.2">
      <c r="A510" s="14" t="s">
        <v>264</v>
      </c>
      <c r="B510" s="14" t="s">
        <v>282</v>
      </c>
      <c r="C510" s="101" t="s">
        <v>12</v>
      </c>
      <c r="D510" s="15" t="s">
        <v>13</v>
      </c>
      <c r="E510" s="102">
        <v>900156264</v>
      </c>
      <c r="F510" s="68" t="s">
        <v>272</v>
      </c>
      <c r="G510" s="16">
        <v>890400693</v>
      </c>
      <c r="H510" s="68" t="s">
        <v>394</v>
      </c>
      <c r="I510" s="103">
        <v>21876063.77</v>
      </c>
      <c r="J510" s="69">
        <v>0</v>
      </c>
      <c r="K510" s="58">
        <v>21876063.77</v>
      </c>
      <c r="L510" s="22">
        <v>43522</v>
      </c>
    </row>
    <row r="511" spans="1:12" x14ac:dyDescent="0.2">
      <c r="A511" s="14" t="s">
        <v>264</v>
      </c>
      <c r="B511" s="14" t="s">
        <v>282</v>
      </c>
      <c r="C511" s="101" t="s">
        <v>12</v>
      </c>
      <c r="D511" s="15" t="s">
        <v>13</v>
      </c>
      <c r="E511" s="102">
        <v>900156264</v>
      </c>
      <c r="F511" s="68" t="s">
        <v>272</v>
      </c>
      <c r="G511" s="16">
        <v>890399020</v>
      </c>
      <c r="H511" s="68" t="s">
        <v>400</v>
      </c>
      <c r="I511" s="103">
        <v>18206.060000000001</v>
      </c>
      <c r="J511" s="69">
        <v>0</v>
      </c>
      <c r="K511" s="58">
        <v>18206.060000000001</v>
      </c>
      <c r="L511" s="22">
        <v>43522</v>
      </c>
    </row>
    <row r="512" spans="1:12" x14ac:dyDescent="0.2">
      <c r="A512" s="14" t="s">
        <v>264</v>
      </c>
      <c r="B512" s="14" t="s">
        <v>282</v>
      </c>
      <c r="C512" s="101" t="s">
        <v>12</v>
      </c>
      <c r="D512" s="15" t="s">
        <v>13</v>
      </c>
      <c r="E512" s="102">
        <v>900156264</v>
      </c>
      <c r="F512" s="68" t="s">
        <v>272</v>
      </c>
      <c r="G512" s="16">
        <v>890324177</v>
      </c>
      <c r="H512" s="68" t="s">
        <v>214</v>
      </c>
      <c r="I512" s="103">
        <v>990271448.84000003</v>
      </c>
      <c r="J512" s="69">
        <v>0</v>
      </c>
      <c r="K512" s="58">
        <v>990271448.84000003</v>
      </c>
      <c r="L512" s="22">
        <v>43522</v>
      </c>
    </row>
    <row r="513" spans="1:12" x14ac:dyDescent="0.2">
      <c r="A513" s="14" t="s">
        <v>264</v>
      </c>
      <c r="B513" s="14" t="s">
        <v>282</v>
      </c>
      <c r="C513" s="101" t="s">
        <v>12</v>
      </c>
      <c r="D513" s="15" t="s">
        <v>13</v>
      </c>
      <c r="E513" s="102">
        <v>900156264</v>
      </c>
      <c r="F513" s="68" t="s">
        <v>272</v>
      </c>
      <c r="G513" s="16">
        <v>890303395</v>
      </c>
      <c r="H513" s="68" t="s">
        <v>160</v>
      </c>
      <c r="I513" s="103">
        <v>1878091.74</v>
      </c>
      <c r="J513" s="69">
        <v>0</v>
      </c>
      <c r="K513" s="58">
        <v>1878091.74</v>
      </c>
      <c r="L513" s="22">
        <v>43522</v>
      </c>
    </row>
    <row r="514" spans="1:12" x14ac:dyDescent="0.2">
      <c r="A514" s="14" t="s">
        <v>264</v>
      </c>
      <c r="B514" s="14" t="s">
        <v>282</v>
      </c>
      <c r="C514" s="101" t="s">
        <v>12</v>
      </c>
      <c r="D514" s="15" t="s">
        <v>13</v>
      </c>
      <c r="E514" s="102">
        <v>900156264</v>
      </c>
      <c r="F514" s="68" t="s">
        <v>272</v>
      </c>
      <c r="G514" s="16">
        <v>890300513</v>
      </c>
      <c r="H514" s="68" t="s">
        <v>334</v>
      </c>
      <c r="I514" s="103">
        <v>1644887469.26</v>
      </c>
      <c r="J514" s="69">
        <v>0</v>
      </c>
      <c r="K514" s="58">
        <v>1644887469.26</v>
      </c>
      <c r="L514" s="22">
        <v>43522</v>
      </c>
    </row>
    <row r="515" spans="1:12" x14ac:dyDescent="0.2">
      <c r="A515" s="14" t="s">
        <v>264</v>
      </c>
      <c r="B515" s="14" t="s">
        <v>282</v>
      </c>
      <c r="C515" s="101" t="s">
        <v>12</v>
      </c>
      <c r="D515" s="15" t="s">
        <v>13</v>
      </c>
      <c r="E515" s="102">
        <v>900156264</v>
      </c>
      <c r="F515" s="68" t="s">
        <v>272</v>
      </c>
      <c r="G515" s="16">
        <v>890212568</v>
      </c>
      <c r="H515" s="68" t="s">
        <v>185</v>
      </c>
      <c r="I515" s="103">
        <v>86895399.519999996</v>
      </c>
      <c r="J515" s="69">
        <v>0</v>
      </c>
      <c r="K515" s="58">
        <v>86895399.519999996</v>
      </c>
      <c r="L515" s="22">
        <v>43522</v>
      </c>
    </row>
    <row r="516" spans="1:12" x14ac:dyDescent="0.2">
      <c r="A516" s="14" t="s">
        <v>264</v>
      </c>
      <c r="B516" s="14" t="s">
        <v>282</v>
      </c>
      <c r="C516" s="101" t="s">
        <v>12</v>
      </c>
      <c r="D516" s="15" t="s">
        <v>13</v>
      </c>
      <c r="E516" s="102">
        <v>900156264</v>
      </c>
      <c r="F516" s="68" t="s">
        <v>272</v>
      </c>
      <c r="G516" s="16">
        <v>890209698</v>
      </c>
      <c r="H516" s="68" t="s">
        <v>315</v>
      </c>
      <c r="I516" s="103">
        <v>84857.39</v>
      </c>
      <c r="J516" s="69">
        <v>0</v>
      </c>
      <c r="K516" s="58">
        <v>84857.39</v>
      </c>
      <c r="L516" s="22">
        <v>43522</v>
      </c>
    </row>
    <row r="517" spans="1:12" x14ac:dyDescent="0.2">
      <c r="A517" s="14" t="s">
        <v>264</v>
      </c>
      <c r="B517" s="14" t="s">
        <v>282</v>
      </c>
      <c r="C517" s="101" t="s">
        <v>12</v>
      </c>
      <c r="D517" s="15" t="s">
        <v>13</v>
      </c>
      <c r="E517" s="102">
        <v>900156264</v>
      </c>
      <c r="F517" s="68" t="s">
        <v>272</v>
      </c>
      <c r="G517" s="16">
        <v>890205361</v>
      </c>
      <c r="H517" s="68" t="s">
        <v>105</v>
      </c>
      <c r="I517" s="103">
        <v>365289893.88999999</v>
      </c>
      <c r="J517" s="69">
        <v>0</v>
      </c>
      <c r="K517" s="58">
        <v>365289893.88999999</v>
      </c>
      <c r="L517" s="22">
        <v>43522</v>
      </c>
    </row>
    <row r="518" spans="1:12" x14ac:dyDescent="0.2">
      <c r="A518" s="14" t="s">
        <v>264</v>
      </c>
      <c r="B518" s="14" t="s">
        <v>282</v>
      </c>
      <c r="C518" s="101" t="s">
        <v>12</v>
      </c>
      <c r="D518" s="15" t="s">
        <v>13</v>
      </c>
      <c r="E518" s="102">
        <v>900156264</v>
      </c>
      <c r="F518" s="68" t="s">
        <v>272</v>
      </c>
      <c r="G518" s="16">
        <v>890102768</v>
      </c>
      <c r="H518" s="68" t="s">
        <v>312</v>
      </c>
      <c r="I518" s="103">
        <v>834774257.39999998</v>
      </c>
      <c r="J518" s="69">
        <v>0</v>
      </c>
      <c r="K518" s="58">
        <v>834774257.39999998</v>
      </c>
      <c r="L518" s="22">
        <v>43522</v>
      </c>
    </row>
    <row r="519" spans="1:12" x14ac:dyDescent="0.2">
      <c r="A519" s="14" t="s">
        <v>264</v>
      </c>
      <c r="B519" s="14" t="s">
        <v>282</v>
      </c>
      <c r="C519" s="101" t="s">
        <v>12</v>
      </c>
      <c r="D519" s="15" t="s">
        <v>13</v>
      </c>
      <c r="E519" s="102">
        <v>900156264</v>
      </c>
      <c r="F519" s="68" t="s">
        <v>272</v>
      </c>
      <c r="G519" s="16">
        <v>890000381</v>
      </c>
      <c r="H519" s="68" t="s">
        <v>399</v>
      </c>
      <c r="I519" s="103">
        <v>92126537.079999998</v>
      </c>
      <c r="J519" s="69">
        <v>0</v>
      </c>
      <c r="K519" s="58">
        <v>92126537.079999998</v>
      </c>
      <c r="L519" s="22">
        <v>43522</v>
      </c>
    </row>
    <row r="520" spans="1:12" x14ac:dyDescent="0.2">
      <c r="A520" s="14" t="s">
        <v>264</v>
      </c>
      <c r="B520" s="14" t="s">
        <v>282</v>
      </c>
      <c r="C520" s="101" t="s">
        <v>12</v>
      </c>
      <c r="D520" s="15" t="s">
        <v>13</v>
      </c>
      <c r="E520" s="102">
        <v>900156264</v>
      </c>
      <c r="F520" s="68" t="s">
        <v>272</v>
      </c>
      <c r="G520" s="16">
        <v>860509323</v>
      </c>
      <c r="H520" s="68" t="s">
        <v>374</v>
      </c>
      <c r="I520" s="103">
        <v>3507736.37</v>
      </c>
      <c r="J520" s="69">
        <v>0</v>
      </c>
      <c r="K520" s="58">
        <v>3507736.37</v>
      </c>
      <c r="L520" s="22">
        <v>43522</v>
      </c>
    </row>
    <row r="521" spans="1:12" x14ac:dyDescent="0.2">
      <c r="A521" s="14" t="s">
        <v>264</v>
      </c>
      <c r="B521" s="14" t="s">
        <v>282</v>
      </c>
      <c r="C521" s="101" t="s">
        <v>12</v>
      </c>
      <c r="D521" s="15" t="s">
        <v>13</v>
      </c>
      <c r="E521" s="102">
        <v>900156264</v>
      </c>
      <c r="F521" s="68" t="s">
        <v>272</v>
      </c>
      <c r="G521" s="16">
        <v>860090566</v>
      </c>
      <c r="H521" s="68" t="s">
        <v>228</v>
      </c>
      <c r="I521" s="103">
        <v>664010.96</v>
      </c>
      <c r="J521" s="69">
        <v>0</v>
      </c>
      <c r="K521" s="58">
        <v>664010.96</v>
      </c>
      <c r="L521" s="22">
        <v>43522</v>
      </c>
    </row>
    <row r="522" spans="1:12" x14ac:dyDescent="0.2">
      <c r="A522" s="14" t="s">
        <v>264</v>
      </c>
      <c r="B522" s="14" t="s">
        <v>282</v>
      </c>
      <c r="C522" s="101" t="s">
        <v>12</v>
      </c>
      <c r="D522" s="15" t="s">
        <v>13</v>
      </c>
      <c r="E522" s="102">
        <v>900156264</v>
      </c>
      <c r="F522" s="68" t="s">
        <v>272</v>
      </c>
      <c r="G522" s="16">
        <v>860066767</v>
      </c>
      <c r="H522" s="68" t="s">
        <v>389</v>
      </c>
      <c r="I522" s="103">
        <v>61250.44</v>
      </c>
      <c r="J522" s="69">
        <v>0</v>
      </c>
      <c r="K522" s="58">
        <v>61250.44</v>
      </c>
      <c r="L522" s="22">
        <v>43522</v>
      </c>
    </row>
    <row r="523" spans="1:12" x14ac:dyDescent="0.2">
      <c r="A523" s="14" t="s">
        <v>264</v>
      </c>
      <c r="B523" s="14" t="s">
        <v>282</v>
      </c>
      <c r="C523" s="101" t="s">
        <v>12</v>
      </c>
      <c r="D523" s="15" t="s">
        <v>13</v>
      </c>
      <c r="E523" s="102">
        <v>900156264</v>
      </c>
      <c r="F523" s="68" t="s">
        <v>272</v>
      </c>
      <c r="G523" s="16">
        <v>860037950</v>
      </c>
      <c r="H523" s="68" t="s">
        <v>162</v>
      </c>
      <c r="I523" s="103">
        <v>1750741.86</v>
      </c>
      <c r="J523" s="69">
        <v>0</v>
      </c>
      <c r="K523" s="58">
        <v>1750741.86</v>
      </c>
      <c r="L523" s="22">
        <v>43522</v>
      </c>
    </row>
    <row r="524" spans="1:12" x14ac:dyDescent="0.2">
      <c r="A524" s="14" t="s">
        <v>264</v>
      </c>
      <c r="B524" s="14" t="s">
        <v>282</v>
      </c>
      <c r="C524" s="101" t="s">
        <v>12</v>
      </c>
      <c r="D524" s="15" t="s">
        <v>13</v>
      </c>
      <c r="E524" s="102">
        <v>900156264</v>
      </c>
      <c r="F524" s="68" t="s">
        <v>272</v>
      </c>
      <c r="G524" s="16">
        <v>860035992</v>
      </c>
      <c r="H524" s="68" t="s">
        <v>230</v>
      </c>
      <c r="I524" s="103">
        <v>320618752.56</v>
      </c>
      <c r="J524" s="69">
        <v>0</v>
      </c>
      <c r="K524" s="58">
        <v>320618752.56</v>
      </c>
      <c r="L524" s="22">
        <v>43522</v>
      </c>
    </row>
    <row r="525" spans="1:12" x14ac:dyDescent="0.2">
      <c r="A525" s="14" t="s">
        <v>264</v>
      </c>
      <c r="B525" s="14" t="s">
        <v>282</v>
      </c>
      <c r="C525" s="101" t="s">
        <v>12</v>
      </c>
      <c r="D525" s="15" t="s">
        <v>13</v>
      </c>
      <c r="E525" s="102">
        <v>900156264</v>
      </c>
      <c r="F525" s="68" t="s">
        <v>272</v>
      </c>
      <c r="G525" s="16">
        <v>860015905</v>
      </c>
      <c r="H525" s="68" t="s">
        <v>250</v>
      </c>
      <c r="I525" s="103">
        <v>68117671.599999994</v>
      </c>
      <c r="J525" s="69">
        <v>0</v>
      </c>
      <c r="K525" s="58">
        <v>68117671.599999994</v>
      </c>
      <c r="L525" s="22">
        <v>43522</v>
      </c>
    </row>
    <row r="526" spans="1:12" x14ac:dyDescent="0.2">
      <c r="A526" s="14" t="s">
        <v>264</v>
      </c>
      <c r="B526" s="14" t="s">
        <v>282</v>
      </c>
      <c r="C526" s="101" t="s">
        <v>12</v>
      </c>
      <c r="D526" s="15" t="s">
        <v>13</v>
      </c>
      <c r="E526" s="102">
        <v>900156264</v>
      </c>
      <c r="F526" s="68" t="s">
        <v>272</v>
      </c>
      <c r="G526" s="16">
        <v>860015888</v>
      </c>
      <c r="H526" s="68" t="s">
        <v>197</v>
      </c>
      <c r="I526" s="103">
        <v>209927505.75</v>
      </c>
      <c r="J526" s="69">
        <v>0</v>
      </c>
      <c r="K526" s="58">
        <v>209927505.75</v>
      </c>
      <c r="L526" s="22">
        <v>43522</v>
      </c>
    </row>
    <row r="527" spans="1:12" x14ac:dyDescent="0.2">
      <c r="A527" s="14" t="s">
        <v>264</v>
      </c>
      <c r="B527" s="14" t="s">
        <v>282</v>
      </c>
      <c r="C527" s="101" t="s">
        <v>12</v>
      </c>
      <c r="D527" s="15" t="s">
        <v>13</v>
      </c>
      <c r="E527" s="102">
        <v>900156264</v>
      </c>
      <c r="F527" s="68" t="s">
        <v>272</v>
      </c>
      <c r="G527" s="16">
        <v>860015536</v>
      </c>
      <c r="H527" s="68" t="s">
        <v>333</v>
      </c>
      <c r="I527" s="103">
        <v>1386836544.9000001</v>
      </c>
      <c r="J527" s="69">
        <v>0</v>
      </c>
      <c r="K527" s="58">
        <v>1386836544.9000001</v>
      </c>
      <c r="L527" s="22">
        <v>43522</v>
      </c>
    </row>
    <row r="528" spans="1:12" x14ac:dyDescent="0.2">
      <c r="A528" s="14" t="s">
        <v>264</v>
      </c>
      <c r="B528" s="14" t="s">
        <v>282</v>
      </c>
      <c r="C528" s="101" t="s">
        <v>12</v>
      </c>
      <c r="D528" s="15" t="s">
        <v>13</v>
      </c>
      <c r="E528" s="102">
        <v>900156264</v>
      </c>
      <c r="F528" s="68" t="s">
        <v>272</v>
      </c>
      <c r="G528" s="16">
        <v>860013570</v>
      </c>
      <c r="H528" s="68" t="s">
        <v>372</v>
      </c>
      <c r="I528" s="103">
        <v>6922598592.6300001</v>
      </c>
      <c r="J528" s="69">
        <v>0</v>
      </c>
      <c r="K528" s="58">
        <v>6922598592.6300001</v>
      </c>
      <c r="L528" s="22">
        <v>43522</v>
      </c>
    </row>
    <row r="529" spans="1:12" x14ac:dyDescent="0.2">
      <c r="A529" s="14" t="s">
        <v>264</v>
      </c>
      <c r="B529" s="14" t="s">
        <v>282</v>
      </c>
      <c r="C529" s="101" t="s">
        <v>12</v>
      </c>
      <c r="D529" s="15" t="s">
        <v>13</v>
      </c>
      <c r="E529" s="102">
        <v>900156264</v>
      </c>
      <c r="F529" s="68" t="s">
        <v>272</v>
      </c>
      <c r="G529" s="16">
        <v>860007373</v>
      </c>
      <c r="H529" s="68" t="s">
        <v>387</v>
      </c>
      <c r="I529" s="103">
        <v>101242627.61</v>
      </c>
      <c r="J529" s="69">
        <v>0</v>
      </c>
      <c r="K529" s="58">
        <v>101242627.61</v>
      </c>
      <c r="L529" s="22">
        <v>43522</v>
      </c>
    </row>
    <row r="530" spans="1:12" x14ac:dyDescent="0.2">
      <c r="A530" s="14" t="s">
        <v>264</v>
      </c>
      <c r="B530" s="14" t="s">
        <v>282</v>
      </c>
      <c r="C530" s="101" t="s">
        <v>12</v>
      </c>
      <c r="D530" s="15" t="s">
        <v>13</v>
      </c>
      <c r="E530" s="102">
        <v>900156264</v>
      </c>
      <c r="F530" s="68" t="s">
        <v>272</v>
      </c>
      <c r="G530" s="16">
        <v>860007336</v>
      </c>
      <c r="H530" s="68" t="s">
        <v>305</v>
      </c>
      <c r="I530" s="103">
        <v>13985425932.34</v>
      </c>
      <c r="J530" s="69">
        <v>0</v>
      </c>
      <c r="K530" s="58">
        <v>13985425932.34</v>
      </c>
      <c r="L530" s="22">
        <v>43522</v>
      </c>
    </row>
    <row r="531" spans="1:12" x14ac:dyDescent="0.2">
      <c r="A531" s="14" t="s">
        <v>264</v>
      </c>
      <c r="B531" s="14" t="s">
        <v>282</v>
      </c>
      <c r="C531" s="101" t="s">
        <v>12</v>
      </c>
      <c r="D531" s="15" t="s">
        <v>13</v>
      </c>
      <c r="E531" s="102">
        <v>900156264</v>
      </c>
      <c r="F531" s="68" t="s">
        <v>272</v>
      </c>
      <c r="G531" s="16">
        <v>860006745</v>
      </c>
      <c r="H531" s="68" t="s">
        <v>329</v>
      </c>
      <c r="I531" s="103">
        <v>114972.19</v>
      </c>
      <c r="J531" s="69">
        <v>0</v>
      </c>
      <c r="K531" s="58">
        <v>114972.19</v>
      </c>
      <c r="L531" s="22">
        <v>43522</v>
      </c>
    </row>
    <row r="532" spans="1:12" x14ac:dyDescent="0.2">
      <c r="A532" s="14" t="s">
        <v>264</v>
      </c>
      <c r="B532" s="14" t="s">
        <v>282</v>
      </c>
      <c r="C532" s="101" t="s">
        <v>12</v>
      </c>
      <c r="D532" s="15" t="s">
        <v>13</v>
      </c>
      <c r="E532" s="102">
        <v>900156264</v>
      </c>
      <c r="F532" s="68" t="s">
        <v>272</v>
      </c>
      <c r="G532" s="16">
        <v>860006656</v>
      </c>
      <c r="H532" s="68" t="s">
        <v>379</v>
      </c>
      <c r="I532" s="103">
        <v>542798359.45000005</v>
      </c>
      <c r="J532" s="69">
        <v>0</v>
      </c>
      <c r="K532" s="58">
        <v>542798359.45000005</v>
      </c>
      <c r="L532" s="22">
        <v>43522</v>
      </c>
    </row>
    <row r="533" spans="1:12" x14ac:dyDescent="0.2">
      <c r="A533" s="14" t="s">
        <v>264</v>
      </c>
      <c r="B533" s="14" t="s">
        <v>282</v>
      </c>
      <c r="C533" s="101" t="s">
        <v>12</v>
      </c>
      <c r="D533" s="15" t="s">
        <v>13</v>
      </c>
      <c r="E533" s="102">
        <v>900156264</v>
      </c>
      <c r="F533" s="68" t="s">
        <v>272</v>
      </c>
      <c r="G533" s="16">
        <v>860005114</v>
      </c>
      <c r="H533" s="68" t="s">
        <v>112</v>
      </c>
      <c r="I533" s="103">
        <v>37798150.530000001</v>
      </c>
      <c r="J533" s="69">
        <v>0</v>
      </c>
      <c r="K533" s="58">
        <v>37798150.530000001</v>
      </c>
      <c r="L533" s="22">
        <v>43522</v>
      </c>
    </row>
    <row r="534" spans="1:12" x14ac:dyDescent="0.2">
      <c r="A534" s="14" t="s">
        <v>264</v>
      </c>
      <c r="B534" s="14" t="s">
        <v>282</v>
      </c>
      <c r="C534" s="101" t="s">
        <v>12</v>
      </c>
      <c r="D534" s="15" t="s">
        <v>13</v>
      </c>
      <c r="E534" s="102">
        <v>900156264</v>
      </c>
      <c r="F534" s="68" t="s">
        <v>272</v>
      </c>
      <c r="G534" s="16">
        <v>860001475</v>
      </c>
      <c r="H534" s="68" t="s">
        <v>385</v>
      </c>
      <c r="I534" s="103">
        <v>2491909.88</v>
      </c>
      <c r="J534" s="69">
        <v>0</v>
      </c>
      <c r="K534" s="58">
        <v>2491909.88</v>
      </c>
      <c r="L534" s="22">
        <v>43522</v>
      </c>
    </row>
    <row r="535" spans="1:12" x14ac:dyDescent="0.2">
      <c r="A535" s="14" t="s">
        <v>264</v>
      </c>
      <c r="B535" s="14" t="s">
        <v>282</v>
      </c>
      <c r="C535" s="101" t="s">
        <v>12</v>
      </c>
      <c r="D535" s="15" t="s">
        <v>13</v>
      </c>
      <c r="E535" s="102">
        <v>900156264</v>
      </c>
      <c r="F535" s="68" t="s">
        <v>272</v>
      </c>
      <c r="G535" s="16">
        <v>832003167</v>
      </c>
      <c r="H535" s="68" t="s">
        <v>386</v>
      </c>
      <c r="I535" s="103">
        <v>67709452.700000003</v>
      </c>
      <c r="J535" s="69">
        <v>0</v>
      </c>
      <c r="K535" s="58">
        <v>67709452.700000003</v>
      </c>
      <c r="L535" s="22">
        <v>43522</v>
      </c>
    </row>
    <row r="536" spans="1:12" x14ac:dyDescent="0.2">
      <c r="A536" s="14" t="s">
        <v>264</v>
      </c>
      <c r="B536" s="14" t="s">
        <v>282</v>
      </c>
      <c r="C536" s="101" t="s">
        <v>12</v>
      </c>
      <c r="D536" s="15" t="s">
        <v>13</v>
      </c>
      <c r="E536" s="102">
        <v>900156264</v>
      </c>
      <c r="F536" s="68" t="s">
        <v>272</v>
      </c>
      <c r="G536" s="16">
        <v>830099212</v>
      </c>
      <c r="H536" s="68" t="s">
        <v>91</v>
      </c>
      <c r="I536" s="103">
        <v>484720.7</v>
      </c>
      <c r="J536" s="69">
        <v>0</v>
      </c>
      <c r="K536" s="58">
        <v>484720.7</v>
      </c>
      <c r="L536" s="22">
        <v>43522</v>
      </c>
    </row>
    <row r="537" spans="1:12" x14ac:dyDescent="0.2">
      <c r="A537" s="14" t="s">
        <v>264</v>
      </c>
      <c r="B537" s="14" t="s">
        <v>282</v>
      </c>
      <c r="C537" s="101" t="s">
        <v>12</v>
      </c>
      <c r="D537" s="15" t="s">
        <v>13</v>
      </c>
      <c r="E537" s="102">
        <v>900156264</v>
      </c>
      <c r="F537" s="68" t="s">
        <v>272</v>
      </c>
      <c r="G537" s="16">
        <v>830055758</v>
      </c>
      <c r="H537" s="68" t="s">
        <v>376</v>
      </c>
      <c r="I537" s="103">
        <v>198764262.68000001</v>
      </c>
      <c r="J537" s="69">
        <v>0</v>
      </c>
      <c r="K537" s="58">
        <v>198764262.68000001</v>
      </c>
      <c r="L537" s="22">
        <v>43522</v>
      </c>
    </row>
    <row r="538" spans="1:12" x14ac:dyDescent="0.2">
      <c r="A538" s="14" t="s">
        <v>264</v>
      </c>
      <c r="B538" s="14" t="s">
        <v>282</v>
      </c>
      <c r="C538" s="101" t="s">
        <v>12</v>
      </c>
      <c r="D538" s="15" t="s">
        <v>13</v>
      </c>
      <c r="E538" s="102">
        <v>900156264</v>
      </c>
      <c r="F538" s="68" t="s">
        <v>272</v>
      </c>
      <c r="G538" s="16">
        <v>830053755</v>
      </c>
      <c r="H538" s="68" t="s">
        <v>380</v>
      </c>
      <c r="I538" s="103">
        <v>317805585.38</v>
      </c>
      <c r="J538" s="69">
        <v>0</v>
      </c>
      <c r="K538" s="58">
        <v>317805585.38</v>
      </c>
      <c r="L538" s="22">
        <v>43522</v>
      </c>
    </row>
    <row r="539" spans="1:12" x14ac:dyDescent="0.2">
      <c r="A539" s="14" t="s">
        <v>264</v>
      </c>
      <c r="B539" s="14" t="s">
        <v>282</v>
      </c>
      <c r="C539" s="101" t="s">
        <v>12</v>
      </c>
      <c r="D539" s="15" t="s">
        <v>13</v>
      </c>
      <c r="E539" s="102">
        <v>900156264</v>
      </c>
      <c r="F539" s="68" t="s">
        <v>272</v>
      </c>
      <c r="G539" s="16">
        <v>830008300</v>
      </c>
      <c r="H539" s="68" t="s">
        <v>86</v>
      </c>
      <c r="I539" s="103">
        <v>6252649.5</v>
      </c>
      <c r="J539" s="69">
        <v>0</v>
      </c>
      <c r="K539" s="58">
        <v>6252649.5</v>
      </c>
      <c r="L539" s="22">
        <v>43522</v>
      </c>
    </row>
    <row r="540" spans="1:12" x14ac:dyDescent="0.2">
      <c r="A540" s="14" t="s">
        <v>264</v>
      </c>
      <c r="B540" s="14" t="s">
        <v>282</v>
      </c>
      <c r="C540" s="101" t="s">
        <v>12</v>
      </c>
      <c r="D540" s="15" t="s">
        <v>13</v>
      </c>
      <c r="E540" s="102">
        <v>900156264</v>
      </c>
      <c r="F540" s="68" t="s">
        <v>272</v>
      </c>
      <c r="G540" s="16">
        <v>824000687</v>
      </c>
      <c r="H540" s="68" t="s">
        <v>90</v>
      </c>
      <c r="I540" s="103">
        <v>57006114.329999998</v>
      </c>
      <c r="J540" s="69">
        <v>0</v>
      </c>
      <c r="K540" s="58">
        <v>57006114.329999998</v>
      </c>
      <c r="L540" s="22">
        <v>43522</v>
      </c>
    </row>
    <row r="541" spans="1:12" x14ac:dyDescent="0.2">
      <c r="A541" s="14" t="s">
        <v>264</v>
      </c>
      <c r="B541" s="14" t="s">
        <v>282</v>
      </c>
      <c r="C541" s="101" t="s">
        <v>12</v>
      </c>
      <c r="D541" s="15" t="s">
        <v>13</v>
      </c>
      <c r="E541" s="102">
        <v>900156264</v>
      </c>
      <c r="F541" s="68" t="s">
        <v>272</v>
      </c>
      <c r="G541" s="16">
        <v>820001277</v>
      </c>
      <c r="H541" s="68" t="s">
        <v>94</v>
      </c>
      <c r="I541" s="103">
        <v>9434988.4199999999</v>
      </c>
      <c r="J541" s="69">
        <v>0</v>
      </c>
      <c r="K541" s="58">
        <v>9434988.4199999999</v>
      </c>
      <c r="L541" s="22">
        <v>43522</v>
      </c>
    </row>
    <row r="542" spans="1:12" x14ac:dyDescent="0.2">
      <c r="A542" s="14" t="s">
        <v>264</v>
      </c>
      <c r="B542" s="14" t="s">
        <v>282</v>
      </c>
      <c r="C542" s="101" t="s">
        <v>12</v>
      </c>
      <c r="D542" s="15" t="s">
        <v>13</v>
      </c>
      <c r="E542" s="102">
        <v>900156264</v>
      </c>
      <c r="F542" s="68" t="s">
        <v>272</v>
      </c>
      <c r="G542" s="16">
        <v>816003270</v>
      </c>
      <c r="H542" s="68" t="s">
        <v>326</v>
      </c>
      <c r="I542" s="103">
        <v>2052015.57</v>
      </c>
      <c r="J542" s="69">
        <v>0</v>
      </c>
      <c r="K542" s="58">
        <v>2052015.57</v>
      </c>
      <c r="L542" s="22">
        <v>43522</v>
      </c>
    </row>
    <row r="543" spans="1:12" x14ac:dyDescent="0.2">
      <c r="A543" s="14" t="s">
        <v>264</v>
      </c>
      <c r="B543" s="14" t="s">
        <v>282</v>
      </c>
      <c r="C543" s="101" t="s">
        <v>12</v>
      </c>
      <c r="D543" s="15" t="s">
        <v>13</v>
      </c>
      <c r="E543" s="102">
        <v>900156264</v>
      </c>
      <c r="F543" s="68" t="s">
        <v>272</v>
      </c>
      <c r="G543" s="16">
        <v>816001182</v>
      </c>
      <c r="H543" s="68" t="s">
        <v>371</v>
      </c>
      <c r="I543" s="103">
        <v>9270763488.4599991</v>
      </c>
      <c r="J543" s="69">
        <v>0</v>
      </c>
      <c r="K543" s="58">
        <v>9270763488.4599991</v>
      </c>
      <c r="L543" s="22">
        <v>43522</v>
      </c>
    </row>
    <row r="544" spans="1:12" x14ac:dyDescent="0.2">
      <c r="A544" s="14" t="s">
        <v>264</v>
      </c>
      <c r="B544" s="14" t="s">
        <v>282</v>
      </c>
      <c r="C544" s="101" t="s">
        <v>12</v>
      </c>
      <c r="D544" s="15" t="s">
        <v>13</v>
      </c>
      <c r="E544" s="102">
        <v>900156264</v>
      </c>
      <c r="F544" s="68" t="s">
        <v>272</v>
      </c>
      <c r="G544" s="16">
        <v>813001952</v>
      </c>
      <c r="H544" s="68" t="s">
        <v>320</v>
      </c>
      <c r="I544" s="103">
        <v>35506571.07</v>
      </c>
      <c r="J544" s="69">
        <v>0</v>
      </c>
      <c r="K544" s="58">
        <v>35506571.07</v>
      </c>
      <c r="L544" s="22">
        <v>43522</v>
      </c>
    </row>
    <row r="545" spans="1:12" x14ac:dyDescent="0.2">
      <c r="A545" s="14" t="s">
        <v>264</v>
      </c>
      <c r="B545" s="14" t="s">
        <v>282</v>
      </c>
      <c r="C545" s="101" t="s">
        <v>12</v>
      </c>
      <c r="D545" s="15" t="s">
        <v>13</v>
      </c>
      <c r="E545" s="102">
        <v>900156264</v>
      </c>
      <c r="F545" s="68" t="s">
        <v>272</v>
      </c>
      <c r="G545" s="16">
        <v>812007194</v>
      </c>
      <c r="H545" s="68" t="s">
        <v>352</v>
      </c>
      <c r="I545" s="103">
        <v>14062185.75</v>
      </c>
      <c r="J545" s="69">
        <v>0</v>
      </c>
      <c r="K545" s="58">
        <v>14062185.75</v>
      </c>
      <c r="L545" s="22">
        <v>43522</v>
      </c>
    </row>
    <row r="546" spans="1:12" x14ac:dyDescent="0.2">
      <c r="A546" s="14" t="s">
        <v>264</v>
      </c>
      <c r="B546" s="14" t="s">
        <v>282</v>
      </c>
      <c r="C546" s="101" t="s">
        <v>12</v>
      </c>
      <c r="D546" s="15" t="s">
        <v>13</v>
      </c>
      <c r="E546" s="102">
        <v>900156264</v>
      </c>
      <c r="F546" s="68" t="s">
        <v>272</v>
      </c>
      <c r="G546" s="16">
        <v>811046900</v>
      </c>
      <c r="H546" s="68" t="s">
        <v>220</v>
      </c>
      <c r="I546" s="103">
        <v>505913.99</v>
      </c>
      <c r="J546" s="69">
        <v>0</v>
      </c>
      <c r="K546" s="58">
        <v>505913.99</v>
      </c>
      <c r="L546" s="22">
        <v>43522</v>
      </c>
    </row>
    <row r="547" spans="1:12" x14ac:dyDescent="0.2">
      <c r="A547" s="14" t="s">
        <v>264</v>
      </c>
      <c r="B547" s="14" t="s">
        <v>282</v>
      </c>
      <c r="C547" s="101" t="s">
        <v>12</v>
      </c>
      <c r="D547" s="15" t="s">
        <v>13</v>
      </c>
      <c r="E547" s="102">
        <v>900156264</v>
      </c>
      <c r="F547" s="68" t="s">
        <v>272</v>
      </c>
      <c r="G547" s="16">
        <v>811042064</v>
      </c>
      <c r="H547" s="68" t="s">
        <v>414</v>
      </c>
      <c r="I547" s="103">
        <v>2057231.43</v>
      </c>
      <c r="J547" s="69">
        <v>0</v>
      </c>
      <c r="K547" s="58">
        <v>2057231.43</v>
      </c>
      <c r="L547" s="22">
        <v>43522</v>
      </c>
    </row>
    <row r="548" spans="1:12" x14ac:dyDescent="0.2">
      <c r="A548" s="14" t="s">
        <v>264</v>
      </c>
      <c r="B548" s="14" t="s">
        <v>282</v>
      </c>
      <c r="C548" s="101" t="s">
        <v>12</v>
      </c>
      <c r="D548" s="15" t="s">
        <v>13</v>
      </c>
      <c r="E548" s="102">
        <v>900156264</v>
      </c>
      <c r="F548" s="68" t="s">
        <v>272</v>
      </c>
      <c r="G548" s="16">
        <v>811041637</v>
      </c>
      <c r="H548" s="68" t="s">
        <v>403</v>
      </c>
      <c r="I548" s="103">
        <v>278903.90000000002</v>
      </c>
      <c r="J548" s="69">
        <v>0</v>
      </c>
      <c r="K548" s="58">
        <v>278903.90000000002</v>
      </c>
      <c r="L548" s="22">
        <v>43522</v>
      </c>
    </row>
    <row r="549" spans="1:12" x14ac:dyDescent="0.2">
      <c r="A549" s="14" t="s">
        <v>264</v>
      </c>
      <c r="B549" s="14" t="s">
        <v>282</v>
      </c>
      <c r="C549" s="101" t="s">
        <v>12</v>
      </c>
      <c r="D549" s="15" t="s">
        <v>13</v>
      </c>
      <c r="E549" s="102">
        <v>900156264</v>
      </c>
      <c r="F549" s="68" t="s">
        <v>272</v>
      </c>
      <c r="G549" s="16">
        <v>811038014</v>
      </c>
      <c r="H549" s="68" t="s">
        <v>346</v>
      </c>
      <c r="I549" s="103">
        <v>1034731775.71</v>
      </c>
      <c r="J549" s="69">
        <v>0</v>
      </c>
      <c r="K549" s="58">
        <v>1034731775.71</v>
      </c>
      <c r="L549" s="22">
        <v>43522</v>
      </c>
    </row>
    <row r="550" spans="1:12" x14ac:dyDescent="0.2">
      <c r="A550" s="14" t="s">
        <v>264</v>
      </c>
      <c r="B550" s="14" t="s">
        <v>282</v>
      </c>
      <c r="C550" s="101" t="s">
        <v>12</v>
      </c>
      <c r="D550" s="15" t="s">
        <v>13</v>
      </c>
      <c r="E550" s="102">
        <v>900156264</v>
      </c>
      <c r="F550" s="68" t="s">
        <v>272</v>
      </c>
      <c r="G550" s="16">
        <v>811016192</v>
      </c>
      <c r="H550" s="68" t="s">
        <v>184</v>
      </c>
      <c r="I550" s="103">
        <v>320873017.81999999</v>
      </c>
      <c r="J550" s="69">
        <v>0</v>
      </c>
      <c r="K550" s="58">
        <v>320873017.81999999</v>
      </c>
      <c r="L550" s="22">
        <v>43522</v>
      </c>
    </row>
    <row r="551" spans="1:12" x14ac:dyDescent="0.2">
      <c r="A551" s="14" t="s">
        <v>264</v>
      </c>
      <c r="B551" s="14" t="s">
        <v>282</v>
      </c>
      <c r="C551" s="101" t="s">
        <v>12</v>
      </c>
      <c r="D551" s="15" t="s">
        <v>13</v>
      </c>
      <c r="E551" s="102">
        <v>900156264</v>
      </c>
      <c r="F551" s="68" t="s">
        <v>272</v>
      </c>
      <c r="G551" s="16">
        <v>810003245</v>
      </c>
      <c r="H551" s="68" t="s">
        <v>330</v>
      </c>
      <c r="I551" s="103">
        <v>14114.4</v>
      </c>
      <c r="J551" s="69">
        <v>0</v>
      </c>
      <c r="K551" s="58">
        <v>14114.4</v>
      </c>
      <c r="L551" s="22">
        <v>43522</v>
      </c>
    </row>
    <row r="552" spans="1:12" x14ac:dyDescent="0.2">
      <c r="A552" s="14" t="s">
        <v>264</v>
      </c>
      <c r="B552" s="14" t="s">
        <v>282</v>
      </c>
      <c r="C552" s="101" t="s">
        <v>12</v>
      </c>
      <c r="D552" s="15" t="s">
        <v>13</v>
      </c>
      <c r="E552" s="102">
        <v>900156264</v>
      </c>
      <c r="F552" s="68" t="s">
        <v>272</v>
      </c>
      <c r="G552" s="16">
        <v>807002424</v>
      </c>
      <c r="H552" s="68" t="s">
        <v>78</v>
      </c>
      <c r="I552" s="103">
        <v>2443807.86</v>
      </c>
      <c r="J552" s="69">
        <v>0</v>
      </c>
      <c r="K552" s="58">
        <v>2443807.86</v>
      </c>
      <c r="L552" s="22">
        <v>43522</v>
      </c>
    </row>
    <row r="553" spans="1:12" x14ac:dyDescent="0.2">
      <c r="A553" s="14" t="s">
        <v>264</v>
      </c>
      <c r="B553" s="14" t="s">
        <v>282</v>
      </c>
      <c r="C553" s="101" t="s">
        <v>12</v>
      </c>
      <c r="D553" s="15" t="s">
        <v>13</v>
      </c>
      <c r="E553" s="102">
        <v>900156264</v>
      </c>
      <c r="F553" s="68" t="s">
        <v>272</v>
      </c>
      <c r="G553" s="16">
        <v>806006237</v>
      </c>
      <c r="H553" s="68" t="s">
        <v>181</v>
      </c>
      <c r="I553" s="103">
        <v>25996538.100000001</v>
      </c>
      <c r="J553" s="69">
        <v>0</v>
      </c>
      <c r="K553" s="58">
        <v>25996538.100000001</v>
      </c>
      <c r="L553" s="22">
        <v>43522</v>
      </c>
    </row>
    <row r="554" spans="1:12" x14ac:dyDescent="0.2">
      <c r="A554" s="14" t="s">
        <v>264</v>
      </c>
      <c r="B554" s="14" t="s">
        <v>282</v>
      </c>
      <c r="C554" s="101" t="s">
        <v>12</v>
      </c>
      <c r="D554" s="15" t="s">
        <v>13</v>
      </c>
      <c r="E554" s="102">
        <v>900156264</v>
      </c>
      <c r="F554" s="68" t="s">
        <v>272</v>
      </c>
      <c r="G554" s="16">
        <v>805017914</v>
      </c>
      <c r="H554" s="68" t="s">
        <v>398</v>
      </c>
      <c r="I554" s="103">
        <v>26238560.940000001</v>
      </c>
      <c r="J554" s="69">
        <v>0</v>
      </c>
      <c r="K554" s="58">
        <v>26238560.940000001</v>
      </c>
      <c r="L554" s="22">
        <v>43522</v>
      </c>
    </row>
    <row r="555" spans="1:12" x14ac:dyDescent="0.2">
      <c r="A555" s="14" t="s">
        <v>264</v>
      </c>
      <c r="B555" s="14" t="s">
        <v>282</v>
      </c>
      <c r="C555" s="101" t="s">
        <v>12</v>
      </c>
      <c r="D555" s="15" t="s">
        <v>13</v>
      </c>
      <c r="E555" s="102">
        <v>900156264</v>
      </c>
      <c r="F555" s="68" t="s">
        <v>272</v>
      </c>
      <c r="G555" s="16">
        <v>804002599</v>
      </c>
      <c r="H555" s="68" t="s">
        <v>393</v>
      </c>
      <c r="I555" s="103">
        <v>796089.89</v>
      </c>
      <c r="J555" s="69">
        <v>0</v>
      </c>
      <c r="K555" s="58">
        <v>796089.89</v>
      </c>
      <c r="L555" s="22">
        <v>43522</v>
      </c>
    </row>
    <row r="556" spans="1:12" x14ac:dyDescent="0.2">
      <c r="A556" s="14" t="s">
        <v>264</v>
      </c>
      <c r="B556" s="14" t="s">
        <v>282</v>
      </c>
      <c r="C556" s="101" t="s">
        <v>12</v>
      </c>
      <c r="D556" s="15" t="s">
        <v>13</v>
      </c>
      <c r="E556" s="102">
        <v>900156264</v>
      </c>
      <c r="F556" s="68" t="s">
        <v>272</v>
      </c>
      <c r="G556" s="16">
        <v>802010614</v>
      </c>
      <c r="H556" s="68" t="s">
        <v>431</v>
      </c>
      <c r="I556" s="103">
        <v>10663903.289999999</v>
      </c>
      <c r="J556" s="69">
        <v>0</v>
      </c>
      <c r="K556" s="58">
        <v>10663903.289999999</v>
      </c>
      <c r="L556" s="22">
        <v>43522</v>
      </c>
    </row>
    <row r="557" spans="1:12" x14ac:dyDescent="0.2">
      <c r="A557" s="14" t="s">
        <v>264</v>
      </c>
      <c r="B557" s="14" t="s">
        <v>282</v>
      </c>
      <c r="C557" s="101" t="s">
        <v>12</v>
      </c>
      <c r="D557" s="15" t="s">
        <v>13</v>
      </c>
      <c r="E557" s="102">
        <v>900156264</v>
      </c>
      <c r="F557" s="68" t="s">
        <v>272</v>
      </c>
      <c r="G557" s="16">
        <v>802004504</v>
      </c>
      <c r="H557" s="68" t="s">
        <v>123</v>
      </c>
      <c r="I557" s="103">
        <v>126260.13</v>
      </c>
      <c r="J557" s="69">
        <v>0</v>
      </c>
      <c r="K557" s="58">
        <v>126260.13</v>
      </c>
      <c r="L557" s="22">
        <v>43522</v>
      </c>
    </row>
    <row r="558" spans="1:12" x14ac:dyDescent="0.2">
      <c r="A558" s="14" t="s">
        <v>264</v>
      </c>
      <c r="B558" s="14" t="s">
        <v>282</v>
      </c>
      <c r="C558" s="101" t="s">
        <v>12</v>
      </c>
      <c r="D558" s="15" t="s">
        <v>13</v>
      </c>
      <c r="E558" s="102">
        <v>900156264</v>
      </c>
      <c r="F558" s="68" t="s">
        <v>272</v>
      </c>
      <c r="G558" s="16">
        <v>801000713</v>
      </c>
      <c r="H558" s="68" t="s">
        <v>80</v>
      </c>
      <c r="I558" s="103">
        <v>761477663.61000001</v>
      </c>
      <c r="J558" s="69">
        <v>0</v>
      </c>
      <c r="K558" s="58">
        <v>761477663.61000001</v>
      </c>
      <c r="L558" s="22">
        <v>43522</v>
      </c>
    </row>
    <row r="559" spans="1:12" x14ac:dyDescent="0.2">
      <c r="A559" s="14" t="s">
        <v>264</v>
      </c>
      <c r="B559" s="14" t="s">
        <v>282</v>
      </c>
      <c r="C559" s="101" t="s">
        <v>12</v>
      </c>
      <c r="D559" s="15" t="s">
        <v>13</v>
      </c>
      <c r="E559" s="102">
        <v>900156264</v>
      </c>
      <c r="F559" s="68" t="s">
        <v>272</v>
      </c>
      <c r="G559" s="16">
        <v>800233471</v>
      </c>
      <c r="H559" s="68" t="s">
        <v>347</v>
      </c>
      <c r="I559" s="103">
        <v>150686510.09999999</v>
      </c>
      <c r="J559" s="69">
        <v>0</v>
      </c>
      <c r="K559" s="58">
        <v>150686510.09999999</v>
      </c>
      <c r="L559" s="22">
        <v>43522</v>
      </c>
    </row>
    <row r="560" spans="1:12" x14ac:dyDescent="0.2">
      <c r="A560" s="14" t="s">
        <v>264</v>
      </c>
      <c r="B560" s="14" t="s">
        <v>282</v>
      </c>
      <c r="C560" s="101" t="s">
        <v>12</v>
      </c>
      <c r="D560" s="15" t="s">
        <v>13</v>
      </c>
      <c r="E560" s="102">
        <v>900156264</v>
      </c>
      <c r="F560" s="68" t="s">
        <v>272</v>
      </c>
      <c r="G560" s="16">
        <v>800197601</v>
      </c>
      <c r="H560" s="68" t="s">
        <v>355</v>
      </c>
      <c r="I560" s="103">
        <v>95991051.540000007</v>
      </c>
      <c r="J560" s="69">
        <v>0</v>
      </c>
      <c r="K560" s="58">
        <v>95991051.540000007</v>
      </c>
      <c r="L560" s="22">
        <v>43522</v>
      </c>
    </row>
    <row r="561" spans="1:12" x14ac:dyDescent="0.2">
      <c r="A561" s="14" t="s">
        <v>264</v>
      </c>
      <c r="B561" s="14" t="s">
        <v>282</v>
      </c>
      <c r="C561" s="101" t="s">
        <v>12</v>
      </c>
      <c r="D561" s="15" t="s">
        <v>13</v>
      </c>
      <c r="E561" s="102">
        <v>900156264</v>
      </c>
      <c r="F561" s="68" t="s">
        <v>272</v>
      </c>
      <c r="G561" s="16">
        <v>800194798</v>
      </c>
      <c r="H561" s="68" t="s">
        <v>366</v>
      </c>
      <c r="I561" s="103">
        <v>56162510.049999997</v>
      </c>
      <c r="J561" s="69">
        <v>0</v>
      </c>
      <c r="K561" s="58">
        <v>56162510.049999997</v>
      </c>
      <c r="L561" s="22">
        <v>43522</v>
      </c>
    </row>
    <row r="562" spans="1:12" x14ac:dyDescent="0.2">
      <c r="A562" s="14" t="s">
        <v>264</v>
      </c>
      <c r="B562" s="14" t="s">
        <v>282</v>
      </c>
      <c r="C562" s="101" t="s">
        <v>12</v>
      </c>
      <c r="D562" s="15" t="s">
        <v>13</v>
      </c>
      <c r="E562" s="102">
        <v>900156264</v>
      </c>
      <c r="F562" s="68" t="s">
        <v>272</v>
      </c>
      <c r="G562" s="16">
        <v>800191916</v>
      </c>
      <c r="H562" s="68" t="s">
        <v>324</v>
      </c>
      <c r="I562" s="103">
        <v>8481663.5399999991</v>
      </c>
      <c r="J562" s="69">
        <v>0</v>
      </c>
      <c r="K562" s="58">
        <v>8481663.5399999991</v>
      </c>
      <c r="L562" s="22">
        <v>43522</v>
      </c>
    </row>
    <row r="563" spans="1:12" x14ac:dyDescent="0.2">
      <c r="A563" s="14" t="s">
        <v>264</v>
      </c>
      <c r="B563" s="14" t="s">
        <v>282</v>
      </c>
      <c r="C563" s="101" t="s">
        <v>12</v>
      </c>
      <c r="D563" s="15" t="s">
        <v>13</v>
      </c>
      <c r="E563" s="102">
        <v>900156264</v>
      </c>
      <c r="F563" s="68" t="s">
        <v>272</v>
      </c>
      <c r="G563" s="16">
        <v>800190884</v>
      </c>
      <c r="H563" s="68" t="s">
        <v>409</v>
      </c>
      <c r="I563" s="103">
        <v>74960744.109999999</v>
      </c>
      <c r="J563" s="69">
        <v>0</v>
      </c>
      <c r="K563" s="58">
        <v>74960744.109999999</v>
      </c>
      <c r="L563" s="22">
        <v>43522</v>
      </c>
    </row>
    <row r="564" spans="1:12" x14ac:dyDescent="0.2">
      <c r="A564" s="14" t="s">
        <v>264</v>
      </c>
      <c r="B564" s="14" t="s">
        <v>282</v>
      </c>
      <c r="C564" s="101" t="s">
        <v>12</v>
      </c>
      <c r="D564" s="15" t="s">
        <v>13</v>
      </c>
      <c r="E564" s="102">
        <v>900156264</v>
      </c>
      <c r="F564" s="68" t="s">
        <v>272</v>
      </c>
      <c r="G564" s="16">
        <v>800185449</v>
      </c>
      <c r="H564" s="68" t="s">
        <v>149</v>
      </c>
      <c r="I564" s="103">
        <v>153688793.77000001</v>
      </c>
      <c r="J564" s="69">
        <v>0</v>
      </c>
      <c r="K564" s="58">
        <v>153688793.77000001</v>
      </c>
      <c r="L564" s="22">
        <v>43522</v>
      </c>
    </row>
    <row r="565" spans="1:12" x14ac:dyDescent="0.2">
      <c r="A565" s="14" t="s">
        <v>264</v>
      </c>
      <c r="B565" s="14" t="s">
        <v>282</v>
      </c>
      <c r="C565" s="101" t="s">
        <v>12</v>
      </c>
      <c r="D565" s="15" t="s">
        <v>13</v>
      </c>
      <c r="E565" s="102">
        <v>900156264</v>
      </c>
      <c r="F565" s="68" t="s">
        <v>272</v>
      </c>
      <c r="G565" s="16">
        <v>800149026</v>
      </c>
      <c r="H565" s="68" t="s">
        <v>308</v>
      </c>
      <c r="I565" s="103">
        <v>691387064.80999994</v>
      </c>
      <c r="J565" s="69">
        <v>0</v>
      </c>
      <c r="K565" s="58">
        <v>691387064.80999994</v>
      </c>
      <c r="L565" s="22">
        <v>43522</v>
      </c>
    </row>
    <row r="566" spans="1:12" x14ac:dyDescent="0.2">
      <c r="A566" s="14" t="s">
        <v>264</v>
      </c>
      <c r="B566" s="14" t="s">
        <v>282</v>
      </c>
      <c r="C566" s="101" t="s">
        <v>12</v>
      </c>
      <c r="D566" s="15" t="s">
        <v>13</v>
      </c>
      <c r="E566" s="102">
        <v>900156264</v>
      </c>
      <c r="F566" s="68" t="s">
        <v>272</v>
      </c>
      <c r="G566" s="16">
        <v>800112725</v>
      </c>
      <c r="H566" s="68" t="s">
        <v>135</v>
      </c>
      <c r="I566" s="103">
        <v>15974951.630000001</v>
      </c>
      <c r="J566" s="69">
        <v>0</v>
      </c>
      <c r="K566" s="58">
        <v>15974951.630000001</v>
      </c>
      <c r="L566" s="22">
        <v>43522</v>
      </c>
    </row>
    <row r="567" spans="1:12" x14ac:dyDescent="0.2">
      <c r="A567" s="14" t="s">
        <v>264</v>
      </c>
      <c r="B567" s="14" t="s">
        <v>282</v>
      </c>
      <c r="C567" s="101" t="s">
        <v>12</v>
      </c>
      <c r="D567" s="15" t="s">
        <v>13</v>
      </c>
      <c r="E567" s="102">
        <v>900156264</v>
      </c>
      <c r="F567" s="68" t="s">
        <v>272</v>
      </c>
      <c r="G567" s="16">
        <v>800067515</v>
      </c>
      <c r="H567" s="68" t="s">
        <v>344</v>
      </c>
      <c r="I567" s="103">
        <v>502439.94</v>
      </c>
      <c r="J567" s="69">
        <v>0</v>
      </c>
      <c r="K567" s="58">
        <v>502439.94</v>
      </c>
      <c r="L567" s="22">
        <v>43522</v>
      </c>
    </row>
    <row r="568" spans="1:12" x14ac:dyDescent="0.2">
      <c r="A568" s="14" t="s">
        <v>264</v>
      </c>
      <c r="B568" s="14" t="s">
        <v>282</v>
      </c>
      <c r="C568" s="101" t="s">
        <v>12</v>
      </c>
      <c r="D568" s="15" t="s">
        <v>13</v>
      </c>
      <c r="E568" s="102">
        <v>900156264</v>
      </c>
      <c r="F568" s="68" t="s">
        <v>272</v>
      </c>
      <c r="G568" s="16">
        <v>800067065</v>
      </c>
      <c r="H568" s="68" t="s">
        <v>363</v>
      </c>
      <c r="I568" s="103">
        <v>247191353.97</v>
      </c>
      <c r="J568" s="69">
        <v>0</v>
      </c>
      <c r="K568" s="58">
        <v>247191353.97</v>
      </c>
      <c r="L568" s="22">
        <v>43522</v>
      </c>
    </row>
    <row r="569" spans="1:12" x14ac:dyDescent="0.2">
      <c r="A569" s="14" t="s">
        <v>264</v>
      </c>
      <c r="B569" s="14" t="s">
        <v>282</v>
      </c>
      <c r="C569" s="101" t="s">
        <v>12</v>
      </c>
      <c r="D569" s="15" t="s">
        <v>13</v>
      </c>
      <c r="E569" s="102">
        <v>900156264</v>
      </c>
      <c r="F569" s="68" t="s">
        <v>272</v>
      </c>
      <c r="G569" s="16">
        <v>800065396</v>
      </c>
      <c r="H569" s="68" t="s">
        <v>311</v>
      </c>
      <c r="I569" s="103">
        <v>84601770.090000004</v>
      </c>
      <c r="J569" s="69">
        <v>0</v>
      </c>
      <c r="K569" s="58">
        <v>84601770.090000004</v>
      </c>
      <c r="L569" s="22">
        <v>43522</v>
      </c>
    </row>
    <row r="570" spans="1:12" x14ac:dyDescent="0.2">
      <c r="A570" s="14" t="s">
        <v>264</v>
      </c>
      <c r="B570" s="14" t="s">
        <v>282</v>
      </c>
      <c r="C570" s="101" t="s">
        <v>12</v>
      </c>
      <c r="D570" s="15" t="s">
        <v>13</v>
      </c>
      <c r="E570" s="102">
        <v>900156264</v>
      </c>
      <c r="F570" s="68" t="s">
        <v>272</v>
      </c>
      <c r="G570" s="16">
        <v>800060704</v>
      </c>
      <c r="H570" s="68" t="s">
        <v>432</v>
      </c>
      <c r="I570" s="103">
        <v>204168.15</v>
      </c>
      <c r="J570" s="69">
        <v>0</v>
      </c>
      <c r="K570" s="58">
        <v>204168.15</v>
      </c>
      <c r="L570" s="22">
        <v>43522</v>
      </c>
    </row>
    <row r="571" spans="1:12" x14ac:dyDescent="0.2">
      <c r="A571" s="14" t="s">
        <v>264</v>
      </c>
      <c r="B571" s="14" t="s">
        <v>282</v>
      </c>
      <c r="C571" s="101" t="s">
        <v>12</v>
      </c>
      <c r="D571" s="15" t="s">
        <v>13</v>
      </c>
      <c r="E571" s="102">
        <v>900156264</v>
      </c>
      <c r="F571" s="68" t="s">
        <v>272</v>
      </c>
      <c r="G571" s="16">
        <v>800048954</v>
      </c>
      <c r="H571" s="68" t="s">
        <v>330</v>
      </c>
      <c r="I571" s="103">
        <v>1226519.02</v>
      </c>
      <c r="J571" s="69">
        <v>0</v>
      </c>
      <c r="K571" s="58">
        <v>1226519.02</v>
      </c>
      <c r="L571" s="22">
        <v>43522</v>
      </c>
    </row>
    <row r="572" spans="1:12" x14ac:dyDescent="0.2">
      <c r="A572" s="14" t="s">
        <v>264</v>
      </c>
      <c r="B572" s="14" t="s">
        <v>282</v>
      </c>
      <c r="C572" s="101" t="s">
        <v>12</v>
      </c>
      <c r="D572" s="15" t="s">
        <v>13</v>
      </c>
      <c r="E572" s="102">
        <v>900156264</v>
      </c>
      <c r="F572" s="68" t="s">
        <v>272</v>
      </c>
      <c r="G572" s="16">
        <v>800044402</v>
      </c>
      <c r="H572" s="68" t="s">
        <v>361</v>
      </c>
      <c r="I572" s="103">
        <v>90037785.920000002</v>
      </c>
      <c r="J572" s="69">
        <v>0</v>
      </c>
      <c r="K572" s="58">
        <v>90037785.920000002</v>
      </c>
      <c r="L572" s="22">
        <v>43522</v>
      </c>
    </row>
    <row r="573" spans="1:12" x14ac:dyDescent="0.2">
      <c r="A573" s="14" t="s">
        <v>264</v>
      </c>
      <c r="B573" s="14" t="s">
        <v>282</v>
      </c>
      <c r="C573" s="101" t="s">
        <v>12</v>
      </c>
      <c r="D573" s="15" t="s">
        <v>13</v>
      </c>
      <c r="E573" s="102">
        <v>900156264</v>
      </c>
      <c r="F573" s="68" t="s">
        <v>272</v>
      </c>
      <c r="G573" s="16">
        <v>800036229</v>
      </c>
      <c r="H573" s="68" t="s">
        <v>401</v>
      </c>
      <c r="I573" s="103">
        <v>1291232.1000000001</v>
      </c>
      <c r="J573" s="69">
        <v>0</v>
      </c>
      <c r="K573" s="58">
        <v>1291232.1000000001</v>
      </c>
      <c r="L573" s="22">
        <v>43522</v>
      </c>
    </row>
    <row r="574" spans="1:12" x14ac:dyDescent="0.2">
      <c r="A574" s="14" t="s">
        <v>264</v>
      </c>
      <c r="B574" s="14" t="s">
        <v>282</v>
      </c>
      <c r="C574" s="101" t="s">
        <v>12</v>
      </c>
      <c r="D574" s="15" t="s">
        <v>13</v>
      </c>
      <c r="E574" s="102">
        <v>900156264</v>
      </c>
      <c r="F574" s="68" t="s">
        <v>272</v>
      </c>
      <c r="G574" s="16">
        <v>800012189</v>
      </c>
      <c r="H574" s="68" t="s">
        <v>433</v>
      </c>
      <c r="I574" s="103">
        <v>31219110.809999999</v>
      </c>
      <c r="J574" s="69">
        <v>0</v>
      </c>
      <c r="K574" s="58">
        <v>31219110.809999999</v>
      </c>
      <c r="L574" s="22">
        <v>43522</v>
      </c>
    </row>
    <row r="575" spans="1:12" x14ac:dyDescent="0.2">
      <c r="A575" s="14" t="s">
        <v>264</v>
      </c>
      <c r="B575" s="14" t="s">
        <v>282</v>
      </c>
      <c r="C575" s="101" t="s">
        <v>12</v>
      </c>
      <c r="D575" s="15" t="s">
        <v>13</v>
      </c>
      <c r="E575" s="116">
        <v>800088702</v>
      </c>
      <c r="F575" s="68" t="s">
        <v>276</v>
      </c>
      <c r="G575" s="117">
        <v>800024834</v>
      </c>
      <c r="H575" s="68" t="s">
        <v>434</v>
      </c>
      <c r="I575" s="103">
        <v>12655003.41</v>
      </c>
      <c r="J575" s="69">
        <v>0</v>
      </c>
      <c r="K575" s="58">
        <v>12655003.41</v>
      </c>
      <c r="L575" s="22">
        <v>43522</v>
      </c>
    </row>
    <row r="576" spans="1:12" x14ac:dyDescent="0.2">
      <c r="A576" s="14" t="s">
        <v>264</v>
      </c>
      <c r="B576" s="14" t="s">
        <v>282</v>
      </c>
      <c r="C576" s="101" t="s">
        <v>12</v>
      </c>
      <c r="D576" s="15" t="s">
        <v>13</v>
      </c>
      <c r="E576" s="116">
        <v>800088702</v>
      </c>
      <c r="F576" s="68" t="s">
        <v>276</v>
      </c>
      <c r="G576" s="117">
        <v>800051998</v>
      </c>
      <c r="H576" s="68" t="s">
        <v>353</v>
      </c>
      <c r="I576" s="103">
        <v>179147329.83000001</v>
      </c>
      <c r="J576" s="69">
        <v>0</v>
      </c>
      <c r="K576" s="58">
        <v>179147329.83000001</v>
      </c>
      <c r="L576" s="22">
        <v>43522</v>
      </c>
    </row>
    <row r="577" spans="1:12" x14ac:dyDescent="0.2">
      <c r="A577" s="14" t="s">
        <v>264</v>
      </c>
      <c r="B577" s="14" t="s">
        <v>282</v>
      </c>
      <c r="C577" s="101" t="s">
        <v>12</v>
      </c>
      <c r="D577" s="15" t="s">
        <v>13</v>
      </c>
      <c r="E577" s="116">
        <v>800088702</v>
      </c>
      <c r="F577" s="68" t="s">
        <v>276</v>
      </c>
      <c r="G577" s="117">
        <v>800112725</v>
      </c>
      <c r="H577" s="68" t="s">
        <v>135</v>
      </c>
      <c r="I577" s="103">
        <v>75022963.829999998</v>
      </c>
      <c r="J577" s="69">
        <v>0</v>
      </c>
      <c r="K577" s="58">
        <v>75022963.829999998</v>
      </c>
      <c r="L577" s="22">
        <v>43522</v>
      </c>
    </row>
    <row r="578" spans="1:12" x14ac:dyDescent="0.2">
      <c r="A578" s="14" t="s">
        <v>264</v>
      </c>
      <c r="B578" s="14" t="s">
        <v>282</v>
      </c>
      <c r="C578" s="101" t="s">
        <v>12</v>
      </c>
      <c r="D578" s="15" t="s">
        <v>13</v>
      </c>
      <c r="E578" s="116">
        <v>800088702</v>
      </c>
      <c r="F578" s="68" t="s">
        <v>276</v>
      </c>
      <c r="G578" s="117">
        <v>800225057</v>
      </c>
      <c r="H578" s="68" t="s">
        <v>435</v>
      </c>
      <c r="I578" s="103">
        <v>288615354.93000001</v>
      </c>
      <c r="J578" s="69">
        <v>0</v>
      </c>
      <c r="K578" s="58">
        <v>288615354.93000001</v>
      </c>
      <c r="L578" s="22">
        <v>43522</v>
      </c>
    </row>
    <row r="579" spans="1:12" x14ac:dyDescent="0.2">
      <c r="A579" s="14" t="s">
        <v>264</v>
      </c>
      <c r="B579" s="14" t="s">
        <v>282</v>
      </c>
      <c r="C579" s="101" t="s">
        <v>12</v>
      </c>
      <c r="D579" s="15" t="s">
        <v>13</v>
      </c>
      <c r="E579" s="116">
        <v>800088702</v>
      </c>
      <c r="F579" s="68" t="s">
        <v>276</v>
      </c>
      <c r="G579" s="117">
        <v>811007144</v>
      </c>
      <c r="H579" s="68" t="s">
        <v>436</v>
      </c>
      <c r="I579" s="103">
        <v>45716058.990000002</v>
      </c>
      <c r="J579" s="69">
        <v>0</v>
      </c>
      <c r="K579" s="58">
        <v>45716058.990000002</v>
      </c>
      <c r="L579" s="22">
        <v>43522</v>
      </c>
    </row>
    <row r="580" spans="1:12" x14ac:dyDescent="0.2">
      <c r="A580" s="14" t="s">
        <v>264</v>
      </c>
      <c r="B580" s="14" t="s">
        <v>282</v>
      </c>
      <c r="C580" s="101" t="s">
        <v>12</v>
      </c>
      <c r="D580" s="15" t="s">
        <v>13</v>
      </c>
      <c r="E580" s="116">
        <v>800088702</v>
      </c>
      <c r="F580" s="68" t="s">
        <v>276</v>
      </c>
      <c r="G580" s="117">
        <v>811007832</v>
      </c>
      <c r="H580" s="68" t="s">
        <v>437</v>
      </c>
      <c r="I580" s="103">
        <v>414965136.77999997</v>
      </c>
      <c r="J580" s="69">
        <v>0</v>
      </c>
      <c r="K580" s="58">
        <v>414965136.77999997</v>
      </c>
      <c r="L580" s="22">
        <v>43522</v>
      </c>
    </row>
    <row r="581" spans="1:12" x14ac:dyDescent="0.2">
      <c r="A581" s="14" t="s">
        <v>264</v>
      </c>
      <c r="B581" s="14" t="s">
        <v>282</v>
      </c>
      <c r="C581" s="101" t="s">
        <v>12</v>
      </c>
      <c r="D581" s="15" t="s">
        <v>13</v>
      </c>
      <c r="E581" s="116">
        <v>800088702</v>
      </c>
      <c r="F581" s="68" t="s">
        <v>276</v>
      </c>
      <c r="G581" s="117">
        <v>811046900</v>
      </c>
      <c r="H581" s="68" t="s">
        <v>220</v>
      </c>
      <c r="I581" s="103">
        <v>307388902.31999999</v>
      </c>
      <c r="J581" s="69">
        <v>0</v>
      </c>
      <c r="K581" s="58">
        <v>307388902.31999999</v>
      </c>
      <c r="L581" s="22">
        <v>43522</v>
      </c>
    </row>
    <row r="582" spans="1:12" x14ac:dyDescent="0.2">
      <c r="A582" s="14" t="s">
        <v>264</v>
      </c>
      <c r="B582" s="14" t="s">
        <v>282</v>
      </c>
      <c r="C582" s="101" t="s">
        <v>12</v>
      </c>
      <c r="D582" s="15" t="s">
        <v>13</v>
      </c>
      <c r="E582" s="116">
        <v>800088702</v>
      </c>
      <c r="F582" s="68" t="s">
        <v>276</v>
      </c>
      <c r="G582" s="117">
        <v>860007336</v>
      </c>
      <c r="H582" s="68" t="s">
        <v>305</v>
      </c>
      <c r="I582" s="103">
        <v>1147358161.98</v>
      </c>
      <c r="J582" s="69">
        <v>0</v>
      </c>
      <c r="K582" s="58">
        <v>1147358161.98</v>
      </c>
      <c r="L582" s="22">
        <v>43522</v>
      </c>
    </row>
    <row r="583" spans="1:12" x14ac:dyDescent="0.2">
      <c r="A583" s="14" t="s">
        <v>264</v>
      </c>
      <c r="B583" s="14" t="s">
        <v>282</v>
      </c>
      <c r="C583" s="101" t="s">
        <v>12</v>
      </c>
      <c r="D583" s="15" t="s">
        <v>13</v>
      </c>
      <c r="E583" s="116">
        <v>800088702</v>
      </c>
      <c r="F583" s="68" t="s">
        <v>276</v>
      </c>
      <c r="G583" s="117">
        <v>860015888</v>
      </c>
      <c r="H583" s="68" t="s">
        <v>197</v>
      </c>
      <c r="I583" s="103">
        <v>60855839.460000001</v>
      </c>
      <c r="J583" s="69">
        <v>0</v>
      </c>
      <c r="K583" s="58">
        <v>60855839.460000001</v>
      </c>
      <c r="L583" s="22">
        <v>43522</v>
      </c>
    </row>
    <row r="584" spans="1:12" x14ac:dyDescent="0.2">
      <c r="A584" s="14" t="s">
        <v>264</v>
      </c>
      <c r="B584" s="14" t="s">
        <v>282</v>
      </c>
      <c r="C584" s="101" t="s">
        <v>12</v>
      </c>
      <c r="D584" s="15" t="s">
        <v>13</v>
      </c>
      <c r="E584" s="116">
        <v>800088702</v>
      </c>
      <c r="F584" s="68" t="s">
        <v>276</v>
      </c>
      <c r="G584" s="117">
        <v>860035992</v>
      </c>
      <c r="H584" s="68" t="s">
        <v>230</v>
      </c>
      <c r="I584" s="103">
        <v>5906722.5</v>
      </c>
      <c r="J584" s="69">
        <v>0</v>
      </c>
      <c r="K584" s="58">
        <v>5906722.5</v>
      </c>
      <c r="L584" s="22">
        <v>43522</v>
      </c>
    </row>
    <row r="585" spans="1:12" x14ac:dyDescent="0.2">
      <c r="A585" s="14" t="s">
        <v>264</v>
      </c>
      <c r="B585" s="14" t="s">
        <v>282</v>
      </c>
      <c r="C585" s="101" t="s">
        <v>12</v>
      </c>
      <c r="D585" s="15" t="s">
        <v>13</v>
      </c>
      <c r="E585" s="116">
        <v>800088702</v>
      </c>
      <c r="F585" s="68" t="s">
        <v>276</v>
      </c>
      <c r="G585" s="117">
        <v>890102768</v>
      </c>
      <c r="H585" s="68" t="s">
        <v>312</v>
      </c>
      <c r="I585" s="103">
        <v>20799040.68</v>
      </c>
      <c r="J585" s="69">
        <v>0</v>
      </c>
      <c r="K585" s="58">
        <v>20799040.68</v>
      </c>
      <c r="L585" s="22">
        <v>43522</v>
      </c>
    </row>
    <row r="586" spans="1:12" x14ac:dyDescent="0.2">
      <c r="A586" s="14" t="s">
        <v>264</v>
      </c>
      <c r="B586" s="14" t="s">
        <v>282</v>
      </c>
      <c r="C586" s="101" t="s">
        <v>12</v>
      </c>
      <c r="D586" s="15" t="s">
        <v>13</v>
      </c>
      <c r="E586" s="116">
        <v>800088702</v>
      </c>
      <c r="F586" s="68" t="s">
        <v>276</v>
      </c>
      <c r="G586" s="117">
        <v>890300513</v>
      </c>
      <c r="H586" s="68" t="s">
        <v>334</v>
      </c>
      <c r="I586" s="103">
        <v>73341437.849999994</v>
      </c>
      <c r="J586" s="69">
        <v>0</v>
      </c>
      <c r="K586" s="58">
        <v>73341437.849999994</v>
      </c>
      <c r="L586" s="22">
        <v>43522</v>
      </c>
    </row>
    <row r="587" spans="1:12" x14ac:dyDescent="0.2">
      <c r="A587" s="14" t="s">
        <v>264</v>
      </c>
      <c r="B587" s="14" t="s">
        <v>282</v>
      </c>
      <c r="C587" s="101" t="s">
        <v>12</v>
      </c>
      <c r="D587" s="15" t="s">
        <v>13</v>
      </c>
      <c r="E587" s="116">
        <v>800088702</v>
      </c>
      <c r="F587" s="68" t="s">
        <v>276</v>
      </c>
      <c r="G587" s="117">
        <v>890307200</v>
      </c>
      <c r="H587" s="68" t="s">
        <v>120</v>
      </c>
      <c r="I587" s="103">
        <v>9891367.6500000004</v>
      </c>
      <c r="J587" s="69">
        <v>0</v>
      </c>
      <c r="K587" s="58">
        <v>9891367.6500000004</v>
      </c>
      <c r="L587" s="22">
        <v>43522</v>
      </c>
    </row>
    <row r="588" spans="1:12" x14ac:dyDescent="0.2">
      <c r="A588" s="14" t="s">
        <v>264</v>
      </c>
      <c r="B588" s="14" t="s">
        <v>282</v>
      </c>
      <c r="C588" s="101" t="s">
        <v>12</v>
      </c>
      <c r="D588" s="15" t="s">
        <v>13</v>
      </c>
      <c r="E588" s="116">
        <v>800088702</v>
      </c>
      <c r="F588" s="68" t="s">
        <v>276</v>
      </c>
      <c r="G588" s="117">
        <v>890324177</v>
      </c>
      <c r="H588" s="68" t="s">
        <v>214</v>
      </c>
      <c r="I588" s="103">
        <v>66881793.149999999</v>
      </c>
      <c r="J588" s="69">
        <v>0</v>
      </c>
      <c r="K588" s="58">
        <v>66881793.149999999</v>
      </c>
      <c r="L588" s="22">
        <v>43522</v>
      </c>
    </row>
    <row r="589" spans="1:12" x14ac:dyDescent="0.2">
      <c r="A589" s="14" t="s">
        <v>264</v>
      </c>
      <c r="B589" s="14" t="s">
        <v>282</v>
      </c>
      <c r="C589" s="101" t="s">
        <v>12</v>
      </c>
      <c r="D589" s="15" t="s">
        <v>13</v>
      </c>
      <c r="E589" s="116">
        <v>800088702</v>
      </c>
      <c r="F589" s="68" t="s">
        <v>276</v>
      </c>
      <c r="G589" s="117">
        <v>890900518</v>
      </c>
      <c r="H589" s="68" t="s">
        <v>139</v>
      </c>
      <c r="I589" s="103">
        <v>72651664.530000001</v>
      </c>
      <c r="J589" s="69">
        <v>0</v>
      </c>
      <c r="K589" s="58">
        <v>72651664.530000001</v>
      </c>
      <c r="L589" s="22">
        <v>43522</v>
      </c>
    </row>
    <row r="590" spans="1:12" x14ac:dyDescent="0.2">
      <c r="A590" s="14" t="s">
        <v>264</v>
      </c>
      <c r="B590" s="14" t="s">
        <v>282</v>
      </c>
      <c r="C590" s="101" t="s">
        <v>12</v>
      </c>
      <c r="D590" s="15" t="s">
        <v>13</v>
      </c>
      <c r="E590" s="116">
        <v>800088702</v>
      </c>
      <c r="F590" s="68" t="s">
        <v>276</v>
      </c>
      <c r="G590" s="117">
        <v>890900650</v>
      </c>
      <c r="H590" s="68" t="s">
        <v>438</v>
      </c>
      <c r="I590" s="103">
        <v>150800821.74000001</v>
      </c>
      <c r="J590" s="69">
        <v>0</v>
      </c>
      <c r="K590" s="58">
        <v>150800821.74000001</v>
      </c>
      <c r="L590" s="22">
        <v>43522</v>
      </c>
    </row>
    <row r="591" spans="1:12" x14ac:dyDescent="0.2">
      <c r="A591" s="14" t="s">
        <v>264</v>
      </c>
      <c r="B591" s="14" t="s">
        <v>282</v>
      </c>
      <c r="C591" s="101" t="s">
        <v>12</v>
      </c>
      <c r="D591" s="15" t="s">
        <v>13</v>
      </c>
      <c r="E591" s="116">
        <v>800088702</v>
      </c>
      <c r="F591" s="68" t="s">
        <v>276</v>
      </c>
      <c r="G591" s="117">
        <v>890902922</v>
      </c>
      <c r="H591" s="68" t="s">
        <v>343</v>
      </c>
      <c r="I591" s="103">
        <v>36566955.899999999</v>
      </c>
      <c r="J591" s="69">
        <v>0</v>
      </c>
      <c r="K591" s="58">
        <v>36566955.899999999</v>
      </c>
      <c r="L591" s="22">
        <v>43522</v>
      </c>
    </row>
    <row r="592" spans="1:12" x14ac:dyDescent="0.2">
      <c r="A592" s="14" t="s">
        <v>264</v>
      </c>
      <c r="B592" s="14" t="s">
        <v>282</v>
      </c>
      <c r="C592" s="101" t="s">
        <v>12</v>
      </c>
      <c r="D592" s="15" t="s">
        <v>13</v>
      </c>
      <c r="E592" s="116">
        <v>800088702</v>
      </c>
      <c r="F592" s="68" t="s">
        <v>276</v>
      </c>
      <c r="G592" s="117">
        <v>890903777</v>
      </c>
      <c r="H592" s="68" t="s">
        <v>128</v>
      </c>
      <c r="I592" s="103">
        <v>98297360.459999993</v>
      </c>
      <c r="J592" s="69">
        <v>0</v>
      </c>
      <c r="K592" s="58">
        <v>98297360.459999993</v>
      </c>
      <c r="L592" s="22">
        <v>43522</v>
      </c>
    </row>
    <row r="593" spans="1:12" x14ac:dyDescent="0.2">
      <c r="A593" s="14" t="s">
        <v>264</v>
      </c>
      <c r="B593" s="14" t="s">
        <v>282</v>
      </c>
      <c r="C593" s="101" t="s">
        <v>12</v>
      </c>
      <c r="D593" s="15" t="s">
        <v>13</v>
      </c>
      <c r="E593" s="116">
        <v>800088702</v>
      </c>
      <c r="F593" s="68" t="s">
        <v>276</v>
      </c>
      <c r="G593" s="117">
        <v>890905843</v>
      </c>
      <c r="H593" s="68" t="s">
        <v>407</v>
      </c>
      <c r="I593" s="103">
        <v>215619597.53999999</v>
      </c>
      <c r="J593" s="69">
        <v>0</v>
      </c>
      <c r="K593" s="58">
        <v>215619597.53999999</v>
      </c>
      <c r="L593" s="22">
        <v>43522</v>
      </c>
    </row>
    <row r="594" spans="1:12" x14ac:dyDescent="0.2">
      <c r="A594" s="14" t="s">
        <v>264</v>
      </c>
      <c r="B594" s="14" t="s">
        <v>282</v>
      </c>
      <c r="C594" s="101" t="s">
        <v>12</v>
      </c>
      <c r="D594" s="15" t="s">
        <v>13</v>
      </c>
      <c r="E594" s="116">
        <v>800088702</v>
      </c>
      <c r="F594" s="68" t="s">
        <v>276</v>
      </c>
      <c r="G594" s="117">
        <v>890906347</v>
      </c>
      <c r="H594" s="68" t="s">
        <v>338</v>
      </c>
      <c r="I594" s="103">
        <v>33558938.280000001</v>
      </c>
      <c r="J594" s="69">
        <v>0</v>
      </c>
      <c r="K594" s="58">
        <v>33558938.280000001</v>
      </c>
      <c r="L594" s="22">
        <v>43522</v>
      </c>
    </row>
    <row r="595" spans="1:12" x14ac:dyDescent="0.2">
      <c r="A595" s="14" t="s">
        <v>264</v>
      </c>
      <c r="B595" s="14" t="s">
        <v>282</v>
      </c>
      <c r="C595" s="101" t="s">
        <v>12</v>
      </c>
      <c r="D595" s="15" t="s">
        <v>13</v>
      </c>
      <c r="E595" s="116">
        <v>800088702</v>
      </c>
      <c r="F595" s="68" t="s">
        <v>276</v>
      </c>
      <c r="G595" s="117">
        <v>890911816</v>
      </c>
      <c r="H595" s="68" t="s">
        <v>126</v>
      </c>
      <c r="I595" s="103">
        <v>70848938.25</v>
      </c>
      <c r="J595" s="69">
        <v>0</v>
      </c>
      <c r="K595" s="58">
        <v>70848938.25</v>
      </c>
      <c r="L595" s="22">
        <v>43522</v>
      </c>
    </row>
    <row r="596" spans="1:12" x14ac:dyDescent="0.2">
      <c r="A596" s="14" t="s">
        <v>264</v>
      </c>
      <c r="B596" s="14" t="s">
        <v>282</v>
      </c>
      <c r="C596" s="101" t="s">
        <v>12</v>
      </c>
      <c r="D596" s="15" t="s">
        <v>13</v>
      </c>
      <c r="E596" s="116">
        <v>800088702</v>
      </c>
      <c r="F596" s="68" t="s">
        <v>276</v>
      </c>
      <c r="G596" s="117">
        <v>890933408</v>
      </c>
      <c r="H596" s="68" t="s">
        <v>354</v>
      </c>
      <c r="I596" s="103">
        <v>101238509.34</v>
      </c>
      <c r="J596" s="69">
        <v>0</v>
      </c>
      <c r="K596" s="58">
        <v>101238509.34</v>
      </c>
      <c r="L596" s="22">
        <v>43522</v>
      </c>
    </row>
    <row r="597" spans="1:12" x14ac:dyDescent="0.2">
      <c r="A597" s="14" t="s">
        <v>264</v>
      </c>
      <c r="B597" s="14" t="s">
        <v>282</v>
      </c>
      <c r="C597" s="101" t="s">
        <v>12</v>
      </c>
      <c r="D597" s="15" t="s">
        <v>13</v>
      </c>
      <c r="E597" s="116">
        <v>800088702</v>
      </c>
      <c r="F597" s="68" t="s">
        <v>276</v>
      </c>
      <c r="G597" s="117">
        <v>890939936</v>
      </c>
      <c r="H597" s="68" t="s">
        <v>349</v>
      </c>
      <c r="I597" s="103">
        <v>193367467.88999999</v>
      </c>
      <c r="J597" s="69">
        <v>0</v>
      </c>
      <c r="K597" s="58">
        <v>193367467.88999999</v>
      </c>
      <c r="L597" s="22">
        <v>43522</v>
      </c>
    </row>
    <row r="598" spans="1:12" x14ac:dyDescent="0.2">
      <c r="A598" s="14" t="s">
        <v>264</v>
      </c>
      <c r="B598" s="14" t="s">
        <v>282</v>
      </c>
      <c r="C598" s="101" t="s">
        <v>12</v>
      </c>
      <c r="D598" s="15" t="s">
        <v>13</v>
      </c>
      <c r="E598" s="116">
        <v>800088702</v>
      </c>
      <c r="F598" s="68" t="s">
        <v>276</v>
      </c>
      <c r="G598" s="117">
        <v>890982608</v>
      </c>
      <c r="H598" s="68" t="s">
        <v>439</v>
      </c>
      <c r="I598" s="103">
        <v>239256603.63</v>
      </c>
      <c r="J598" s="69">
        <v>0</v>
      </c>
      <c r="K598" s="58">
        <v>239256603.63</v>
      </c>
      <c r="L598" s="22">
        <v>43522</v>
      </c>
    </row>
    <row r="599" spans="1:12" x14ac:dyDescent="0.2">
      <c r="A599" s="14" t="s">
        <v>264</v>
      </c>
      <c r="B599" s="14" t="s">
        <v>282</v>
      </c>
      <c r="C599" s="101" t="s">
        <v>12</v>
      </c>
      <c r="D599" s="15" t="s">
        <v>13</v>
      </c>
      <c r="E599" s="116">
        <v>800088702</v>
      </c>
      <c r="F599" s="68" t="s">
        <v>276</v>
      </c>
      <c r="G599" s="117">
        <v>900138758</v>
      </c>
      <c r="H599" s="68" t="s">
        <v>415</v>
      </c>
      <c r="I599" s="103">
        <v>147559712.03999999</v>
      </c>
      <c r="J599" s="69">
        <v>0</v>
      </c>
      <c r="K599" s="58">
        <v>147559712.03999999</v>
      </c>
      <c r="L599" s="22">
        <v>43522</v>
      </c>
    </row>
    <row r="600" spans="1:12" x14ac:dyDescent="0.2">
      <c r="A600" s="14" t="s">
        <v>264</v>
      </c>
      <c r="B600" s="14" t="s">
        <v>282</v>
      </c>
      <c r="C600" s="101" t="s">
        <v>12</v>
      </c>
      <c r="D600" s="15" t="s">
        <v>13</v>
      </c>
      <c r="E600" s="116">
        <v>800088702</v>
      </c>
      <c r="F600" s="68" t="s">
        <v>276</v>
      </c>
      <c r="G600" s="117">
        <v>900219866</v>
      </c>
      <c r="H600" s="68" t="s">
        <v>76</v>
      </c>
      <c r="I600" s="103">
        <v>5057339790.5100002</v>
      </c>
      <c r="J600" s="69">
        <v>0</v>
      </c>
      <c r="K600" s="58">
        <v>5057339790.5100002</v>
      </c>
      <c r="L600" s="22">
        <v>43522</v>
      </c>
    </row>
    <row r="601" spans="1:12" x14ac:dyDescent="0.2">
      <c r="A601" s="14" t="s">
        <v>264</v>
      </c>
      <c r="B601" s="14" t="s">
        <v>282</v>
      </c>
      <c r="C601" s="101" t="s">
        <v>12</v>
      </c>
      <c r="D601" s="15" t="s">
        <v>13</v>
      </c>
      <c r="E601" s="116">
        <v>800088702</v>
      </c>
      <c r="F601" s="68" t="s">
        <v>276</v>
      </c>
      <c r="G601" s="117">
        <v>900261353</v>
      </c>
      <c r="H601" s="68" t="s">
        <v>21</v>
      </c>
      <c r="I601" s="103">
        <v>35295622.829999998</v>
      </c>
      <c r="J601" s="69">
        <v>0</v>
      </c>
      <c r="K601" s="58">
        <v>35295622.829999998</v>
      </c>
      <c r="L601" s="22">
        <v>43522</v>
      </c>
    </row>
    <row r="602" spans="1:12" x14ac:dyDescent="0.2">
      <c r="A602" s="14" t="s">
        <v>264</v>
      </c>
      <c r="B602" s="14" t="s">
        <v>282</v>
      </c>
      <c r="C602" s="101" t="s">
        <v>12</v>
      </c>
      <c r="D602" s="15" t="s">
        <v>13</v>
      </c>
      <c r="E602" s="116">
        <v>800088702</v>
      </c>
      <c r="F602" s="68" t="s">
        <v>276</v>
      </c>
      <c r="G602" s="117">
        <v>900277244</v>
      </c>
      <c r="H602" s="68" t="s">
        <v>336</v>
      </c>
      <c r="I602" s="103">
        <v>4134447305.73</v>
      </c>
      <c r="J602" s="69">
        <v>0</v>
      </c>
      <c r="K602" s="58">
        <v>4134447305.73</v>
      </c>
      <c r="L602" s="22">
        <v>43522</v>
      </c>
    </row>
    <row r="603" spans="1:12" x14ac:dyDescent="0.2">
      <c r="A603" s="14" t="s">
        <v>264</v>
      </c>
      <c r="B603" s="14" t="s">
        <v>282</v>
      </c>
      <c r="C603" s="101" t="s">
        <v>12</v>
      </c>
      <c r="D603" s="15" t="s">
        <v>13</v>
      </c>
      <c r="E603" s="116">
        <v>800088702</v>
      </c>
      <c r="F603" s="68" t="s">
        <v>276</v>
      </c>
      <c r="G603" s="117">
        <v>900408220</v>
      </c>
      <c r="H603" s="68" t="s">
        <v>410</v>
      </c>
      <c r="I603" s="103">
        <v>98214260.939999998</v>
      </c>
      <c r="J603" s="69">
        <v>0</v>
      </c>
      <c r="K603" s="58">
        <v>98214260.939999998</v>
      </c>
      <c r="L603" s="22">
        <v>43522</v>
      </c>
    </row>
    <row r="604" spans="1:12" x14ac:dyDescent="0.2">
      <c r="A604" s="14" t="s">
        <v>264</v>
      </c>
      <c r="B604" s="14" t="s">
        <v>282</v>
      </c>
      <c r="C604" s="101" t="s">
        <v>12</v>
      </c>
      <c r="D604" s="15" t="s">
        <v>13</v>
      </c>
      <c r="E604" s="116">
        <v>800088702</v>
      </c>
      <c r="F604" s="68" t="s">
        <v>276</v>
      </c>
      <c r="G604" s="117">
        <v>900465124</v>
      </c>
      <c r="H604" s="68" t="s">
        <v>421</v>
      </c>
      <c r="I604" s="103">
        <v>212301</v>
      </c>
      <c r="J604" s="69">
        <v>0</v>
      </c>
      <c r="K604" s="58">
        <v>212301</v>
      </c>
      <c r="L604" s="22">
        <v>43522</v>
      </c>
    </row>
    <row r="605" spans="1:12" x14ac:dyDescent="0.2">
      <c r="A605" s="14" t="s">
        <v>264</v>
      </c>
      <c r="B605" s="14" t="s">
        <v>282</v>
      </c>
      <c r="C605" s="101" t="s">
        <v>12</v>
      </c>
      <c r="D605" s="15" t="s">
        <v>14</v>
      </c>
      <c r="E605" s="102">
        <v>830113831</v>
      </c>
      <c r="F605" s="68" t="s">
        <v>268</v>
      </c>
      <c r="G605" s="16">
        <v>814003448</v>
      </c>
      <c r="H605" s="68" t="s">
        <v>294</v>
      </c>
      <c r="I605" s="103">
        <v>36687559</v>
      </c>
      <c r="J605" s="69">
        <v>0</v>
      </c>
      <c r="K605" s="58">
        <v>36687559</v>
      </c>
      <c r="L605" s="22">
        <v>43522</v>
      </c>
    </row>
    <row r="606" spans="1:12" x14ac:dyDescent="0.2">
      <c r="A606" s="14" t="s">
        <v>264</v>
      </c>
      <c r="B606" s="14" t="s">
        <v>282</v>
      </c>
      <c r="C606" s="101" t="s">
        <v>12</v>
      </c>
      <c r="D606" s="15" t="s">
        <v>14</v>
      </c>
      <c r="E606" s="102">
        <v>830113831</v>
      </c>
      <c r="F606" s="68" t="s">
        <v>268</v>
      </c>
      <c r="G606" s="16">
        <v>860013874</v>
      </c>
      <c r="H606" s="68" t="s">
        <v>151</v>
      </c>
      <c r="I606" s="103">
        <v>22709017</v>
      </c>
      <c r="J606" s="69">
        <v>0</v>
      </c>
      <c r="K606" s="58">
        <v>22709017</v>
      </c>
      <c r="L606" s="22">
        <v>43522</v>
      </c>
    </row>
    <row r="607" spans="1:12" x14ac:dyDescent="0.2">
      <c r="A607" s="14" t="s">
        <v>264</v>
      </c>
      <c r="B607" s="14" t="s">
        <v>282</v>
      </c>
      <c r="C607" s="101" t="s">
        <v>12</v>
      </c>
      <c r="D607" s="15" t="s">
        <v>14</v>
      </c>
      <c r="E607" s="102">
        <v>830113831</v>
      </c>
      <c r="F607" s="68" t="s">
        <v>268</v>
      </c>
      <c r="G607" s="16">
        <v>900098476</v>
      </c>
      <c r="H607" s="68" t="s">
        <v>286</v>
      </c>
      <c r="I607" s="103">
        <v>175106993</v>
      </c>
      <c r="J607" s="69">
        <v>0</v>
      </c>
      <c r="K607" s="58">
        <v>175106993</v>
      </c>
      <c r="L607" s="22">
        <v>43522</v>
      </c>
    </row>
    <row r="608" spans="1:12" x14ac:dyDescent="0.2">
      <c r="A608" s="14" t="s">
        <v>264</v>
      </c>
      <c r="B608" s="14" t="s">
        <v>282</v>
      </c>
      <c r="C608" s="101" t="s">
        <v>12</v>
      </c>
      <c r="D608" s="15" t="s">
        <v>14</v>
      </c>
      <c r="E608" s="102">
        <v>830113831</v>
      </c>
      <c r="F608" s="68" t="s">
        <v>268</v>
      </c>
      <c r="G608" s="16">
        <v>860037950</v>
      </c>
      <c r="H608" s="68" t="s">
        <v>162</v>
      </c>
      <c r="I608" s="103">
        <v>17076895</v>
      </c>
      <c r="J608" s="69">
        <v>0</v>
      </c>
      <c r="K608" s="58">
        <v>17076895</v>
      </c>
      <c r="L608" s="22">
        <v>43522</v>
      </c>
    </row>
    <row r="609" spans="1:12" x14ac:dyDescent="0.2">
      <c r="A609" s="14" t="s">
        <v>264</v>
      </c>
      <c r="B609" s="14" t="s">
        <v>282</v>
      </c>
      <c r="C609" s="101" t="s">
        <v>12</v>
      </c>
      <c r="D609" s="15" t="s">
        <v>14</v>
      </c>
      <c r="E609" s="102">
        <v>805000427</v>
      </c>
      <c r="F609" s="68" t="s">
        <v>269</v>
      </c>
      <c r="G609" s="104">
        <v>900363673</v>
      </c>
      <c r="H609" s="68" t="s">
        <v>283</v>
      </c>
      <c r="I609" s="69">
        <v>1572238354.3299999</v>
      </c>
      <c r="J609" s="69">
        <v>0</v>
      </c>
      <c r="K609" s="58">
        <v>1572238354.3299999</v>
      </c>
      <c r="L609" s="22">
        <v>43522</v>
      </c>
    </row>
    <row r="610" spans="1:12" x14ac:dyDescent="0.2">
      <c r="A610" s="14" t="s">
        <v>264</v>
      </c>
      <c r="B610" s="14" t="s">
        <v>282</v>
      </c>
      <c r="C610" s="101" t="s">
        <v>12</v>
      </c>
      <c r="D610" s="15" t="s">
        <v>14</v>
      </c>
      <c r="E610" s="105">
        <v>860066942</v>
      </c>
      <c r="F610" s="68" t="s">
        <v>270</v>
      </c>
      <c r="G610" s="106">
        <v>860037950</v>
      </c>
      <c r="H610" s="68" t="s">
        <v>162</v>
      </c>
      <c r="I610" s="107">
        <v>285970612.19999999</v>
      </c>
      <c r="J610" s="69">
        <v>0</v>
      </c>
      <c r="K610" s="58">
        <v>285970612.19999999</v>
      </c>
      <c r="L610" s="22">
        <v>43522</v>
      </c>
    </row>
    <row r="611" spans="1:12" x14ac:dyDescent="0.2">
      <c r="A611" s="14" t="s">
        <v>264</v>
      </c>
      <c r="B611" s="14" t="s">
        <v>282</v>
      </c>
      <c r="C611" s="101" t="s">
        <v>12</v>
      </c>
      <c r="D611" s="15" t="s">
        <v>14</v>
      </c>
      <c r="E611" s="102">
        <v>890303093</v>
      </c>
      <c r="F611" s="68" t="s">
        <v>271</v>
      </c>
      <c r="G611" s="16">
        <v>900293923</v>
      </c>
      <c r="H611" s="68" t="s">
        <v>288</v>
      </c>
      <c r="I611" s="109">
        <v>153757095.78999999</v>
      </c>
      <c r="J611" s="69">
        <v>0</v>
      </c>
      <c r="K611" s="58">
        <v>153757095.78999999</v>
      </c>
      <c r="L611" s="22">
        <v>43522</v>
      </c>
    </row>
    <row r="612" spans="1:12" x14ac:dyDescent="0.2">
      <c r="A612" s="14" t="s">
        <v>264</v>
      </c>
      <c r="B612" s="14" t="s">
        <v>282</v>
      </c>
      <c r="C612" s="101" t="s">
        <v>12</v>
      </c>
      <c r="D612" s="15" t="s">
        <v>14</v>
      </c>
      <c r="E612" s="102">
        <v>900156264</v>
      </c>
      <c r="F612" s="68" t="s">
        <v>272</v>
      </c>
      <c r="G612" s="16">
        <v>900210981</v>
      </c>
      <c r="H612" s="68" t="s">
        <v>289</v>
      </c>
      <c r="I612" s="107">
        <v>4838068140.0799999</v>
      </c>
      <c r="J612" s="69">
        <v>0</v>
      </c>
      <c r="K612" s="58">
        <v>4838068140.0799999</v>
      </c>
      <c r="L612" s="22">
        <v>43522</v>
      </c>
    </row>
    <row r="613" spans="1:12" x14ac:dyDescent="0.2">
      <c r="A613" s="14" t="s">
        <v>264</v>
      </c>
      <c r="B613" s="14" t="s">
        <v>282</v>
      </c>
      <c r="C613" s="101" t="s">
        <v>12</v>
      </c>
      <c r="D613" s="15" t="s">
        <v>14</v>
      </c>
      <c r="E613" s="110">
        <v>805001157</v>
      </c>
      <c r="F613" s="68" t="s">
        <v>273</v>
      </c>
      <c r="G613" s="111">
        <v>800075729</v>
      </c>
      <c r="H613" s="68" t="s">
        <v>290</v>
      </c>
      <c r="I613" s="107">
        <v>792670.87</v>
      </c>
      <c r="J613" s="69">
        <v>0</v>
      </c>
      <c r="K613" s="58">
        <v>792670.87</v>
      </c>
      <c r="L613" s="22">
        <v>43522</v>
      </c>
    </row>
    <row r="614" spans="1:12" x14ac:dyDescent="0.2">
      <c r="A614" s="14" t="s">
        <v>264</v>
      </c>
      <c r="B614" s="14" t="s">
        <v>282</v>
      </c>
      <c r="C614" s="101" t="s">
        <v>12</v>
      </c>
      <c r="D614" s="15" t="s">
        <v>14</v>
      </c>
      <c r="E614" s="110">
        <v>805001157</v>
      </c>
      <c r="F614" s="68" t="s">
        <v>273</v>
      </c>
      <c r="G614" s="111">
        <v>800193775</v>
      </c>
      <c r="H614" s="68" t="s">
        <v>291</v>
      </c>
      <c r="I614" s="107">
        <v>87453.73</v>
      </c>
      <c r="J614" s="69">
        <v>0</v>
      </c>
      <c r="K614" s="58">
        <v>87453.73</v>
      </c>
      <c r="L614" s="22">
        <v>43522</v>
      </c>
    </row>
    <row r="615" spans="1:12" x14ac:dyDescent="0.2">
      <c r="A615" s="14" t="s">
        <v>264</v>
      </c>
      <c r="B615" s="14" t="s">
        <v>282</v>
      </c>
      <c r="C615" s="101" t="s">
        <v>12</v>
      </c>
      <c r="D615" s="15" t="s">
        <v>14</v>
      </c>
      <c r="E615" s="110">
        <v>805001157</v>
      </c>
      <c r="F615" s="68" t="s">
        <v>273</v>
      </c>
      <c r="G615" s="111">
        <v>805017350</v>
      </c>
      <c r="H615" s="68" t="s">
        <v>292</v>
      </c>
      <c r="I615" s="107">
        <v>10884269.300000001</v>
      </c>
      <c r="J615" s="69">
        <v>0</v>
      </c>
      <c r="K615" s="58">
        <v>10884269.300000001</v>
      </c>
      <c r="L615" s="22">
        <v>43522</v>
      </c>
    </row>
    <row r="616" spans="1:12" x14ac:dyDescent="0.2">
      <c r="A616" s="14" t="s">
        <v>264</v>
      </c>
      <c r="B616" s="14" t="s">
        <v>282</v>
      </c>
      <c r="C616" s="101" t="s">
        <v>12</v>
      </c>
      <c r="D616" s="15" t="s">
        <v>14</v>
      </c>
      <c r="E616" s="110">
        <v>805001157</v>
      </c>
      <c r="F616" s="68" t="s">
        <v>273</v>
      </c>
      <c r="G616" s="99">
        <v>805026250</v>
      </c>
      <c r="H616" s="68" t="s">
        <v>293</v>
      </c>
      <c r="I616" s="136">
        <v>174719.19</v>
      </c>
      <c r="J616" s="69">
        <v>0</v>
      </c>
      <c r="K616" s="58">
        <v>174719.19</v>
      </c>
      <c r="L616" s="22">
        <v>43522</v>
      </c>
    </row>
    <row r="617" spans="1:12" x14ac:dyDescent="0.2">
      <c r="A617" s="14" t="s">
        <v>264</v>
      </c>
      <c r="B617" s="14" t="s">
        <v>282</v>
      </c>
      <c r="C617" s="101" t="s">
        <v>12</v>
      </c>
      <c r="D617" s="15" t="s">
        <v>14</v>
      </c>
      <c r="E617" s="110">
        <v>805001157</v>
      </c>
      <c r="F617" s="68" t="s">
        <v>273</v>
      </c>
      <c r="G617" s="111">
        <v>805027743</v>
      </c>
      <c r="H617" s="68" t="s">
        <v>179</v>
      </c>
      <c r="I617" s="107">
        <v>24687.46</v>
      </c>
      <c r="J617" s="69">
        <v>0</v>
      </c>
      <c r="K617" s="58">
        <v>24687.46</v>
      </c>
      <c r="L617" s="22">
        <v>43522</v>
      </c>
    </row>
    <row r="618" spans="1:12" x14ac:dyDescent="0.2">
      <c r="A618" s="14" t="s">
        <v>264</v>
      </c>
      <c r="B618" s="14" t="s">
        <v>282</v>
      </c>
      <c r="C618" s="101" t="s">
        <v>12</v>
      </c>
      <c r="D618" s="15" t="s">
        <v>14</v>
      </c>
      <c r="E618" s="110">
        <v>805001157</v>
      </c>
      <c r="F618" s="68" t="s">
        <v>273</v>
      </c>
      <c r="G618" s="111">
        <v>814003448</v>
      </c>
      <c r="H618" s="68" t="s">
        <v>294</v>
      </c>
      <c r="I618" s="107">
        <v>42210.39</v>
      </c>
      <c r="J618" s="69">
        <v>0</v>
      </c>
      <c r="K618" s="58">
        <v>42210.39</v>
      </c>
      <c r="L618" s="22">
        <v>43522</v>
      </c>
    </row>
    <row r="619" spans="1:12" x14ac:dyDescent="0.2">
      <c r="A619" s="14" t="s">
        <v>264</v>
      </c>
      <c r="B619" s="14" t="s">
        <v>282</v>
      </c>
      <c r="C619" s="101" t="s">
        <v>12</v>
      </c>
      <c r="D619" s="15" t="s">
        <v>14</v>
      </c>
      <c r="E619" s="110">
        <v>805001157</v>
      </c>
      <c r="F619" s="68" t="s">
        <v>273</v>
      </c>
      <c r="G619" s="111">
        <v>900006719</v>
      </c>
      <c r="H619" s="68" t="s">
        <v>295</v>
      </c>
      <c r="I619" s="107">
        <v>3995654.54</v>
      </c>
      <c r="J619" s="69">
        <v>0</v>
      </c>
      <c r="K619" s="58">
        <v>3995654.54</v>
      </c>
      <c r="L619" s="22">
        <v>43522</v>
      </c>
    </row>
    <row r="620" spans="1:12" x14ac:dyDescent="0.2">
      <c r="A620" s="14" t="s">
        <v>264</v>
      </c>
      <c r="B620" s="14" t="s">
        <v>282</v>
      </c>
      <c r="C620" s="101" t="s">
        <v>12</v>
      </c>
      <c r="D620" s="15" t="s">
        <v>14</v>
      </c>
      <c r="E620" s="110">
        <v>805001157</v>
      </c>
      <c r="F620" s="68" t="s">
        <v>273</v>
      </c>
      <c r="G620" s="111">
        <v>900074359</v>
      </c>
      <c r="H620" s="68" t="s">
        <v>296</v>
      </c>
      <c r="I620" s="107">
        <v>5700081.54</v>
      </c>
      <c r="J620" s="69">
        <v>0</v>
      </c>
      <c r="K620" s="58">
        <v>5700081.54</v>
      </c>
      <c r="L620" s="22">
        <v>43522</v>
      </c>
    </row>
    <row r="621" spans="1:12" x14ac:dyDescent="0.2">
      <c r="A621" s="14" t="s">
        <v>264</v>
      </c>
      <c r="B621" s="14" t="s">
        <v>282</v>
      </c>
      <c r="C621" s="101" t="s">
        <v>12</v>
      </c>
      <c r="D621" s="15" t="s">
        <v>14</v>
      </c>
      <c r="E621" s="110">
        <v>805001157</v>
      </c>
      <c r="F621" s="68" t="s">
        <v>273</v>
      </c>
      <c r="G621" s="111">
        <v>900149596</v>
      </c>
      <c r="H621" s="68" t="s">
        <v>297</v>
      </c>
      <c r="I621" s="107">
        <v>71765533.569999993</v>
      </c>
      <c r="J621" s="69">
        <v>0</v>
      </c>
      <c r="K621" s="58">
        <v>71765533.569999993</v>
      </c>
      <c r="L621" s="22">
        <v>43522</v>
      </c>
    </row>
    <row r="622" spans="1:12" x14ac:dyDescent="0.2">
      <c r="A622" s="14" t="s">
        <v>264</v>
      </c>
      <c r="B622" s="14" t="s">
        <v>282</v>
      </c>
      <c r="C622" s="101" t="s">
        <v>12</v>
      </c>
      <c r="D622" s="15" t="s">
        <v>14</v>
      </c>
      <c r="E622" s="110">
        <v>805001157</v>
      </c>
      <c r="F622" s="68" t="s">
        <v>273</v>
      </c>
      <c r="G622" s="111">
        <v>900181419</v>
      </c>
      <c r="H622" s="68" t="s">
        <v>235</v>
      </c>
      <c r="I622" s="107">
        <v>18139.36</v>
      </c>
      <c r="J622" s="69">
        <v>0</v>
      </c>
      <c r="K622" s="58">
        <v>18139.36</v>
      </c>
      <c r="L622" s="22">
        <v>43522</v>
      </c>
    </row>
    <row r="623" spans="1:12" x14ac:dyDescent="0.2">
      <c r="A623" s="14" t="s">
        <v>264</v>
      </c>
      <c r="B623" s="14" t="s">
        <v>282</v>
      </c>
      <c r="C623" s="101" t="s">
        <v>12</v>
      </c>
      <c r="D623" s="15" t="s">
        <v>14</v>
      </c>
      <c r="E623" s="110">
        <v>805001157</v>
      </c>
      <c r="F623" s="68" t="s">
        <v>273</v>
      </c>
      <c r="G623" s="111">
        <v>900483518</v>
      </c>
      <c r="H623" s="68" t="s">
        <v>298</v>
      </c>
      <c r="I623" s="107">
        <v>685637.23</v>
      </c>
      <c r="J623" s="69">
        <v>0</v>
      </c>
      <c r="K623" s="58">
        <v>685637.23</v>
      </c>
      <c r="L623" s="22">
        <v>43522</v>
      </c>
    </row>
    <row r="624" spans="1:12" x14ac:dyDescent="0.2">
      <c r="A624" s="14" t="s">
        <v>264</v>
      </c>
      <c r="B624" s="14" t="s">
        <v>282</v>
      </c>
      <c r="C624" s="101" t="s">
        <v>12</v>
      </c>
      <c r="D624" s="15" t="s">
        <v>14</v>
      </c>
      <c r="E624" s="110">
        <v>805001157</v>
      </c>
      <c r="F624" s="68" t="s">
        <v>273</v>
      </c>
      <c r="G624" s="111">
        <v>900848340</v>
      </c>
      <c r="H624" s="68" t="s">
        <v>299</v>
      </c>
      <c r="I624" s="107">
        <v>146633.79</v>
      </c>
      <c r="J624" s="69">
        <v>0</v>
      </c>
      <c r="K624" s="58">
        <v>146633.79</v>
      </c>
      <c r="L624" s="22">
        <v>43522</v>
      </c>
    </row>
    <row r="625" spans="1:12" x14ac:dyDescent="0.2">
      <c r="A625" s="14" t="s">
        <v>264</v>
      </c>
      <c r="B625" s="14" t="s">
        <v>282</v>
      </c>
      <c r="C625" s="101" t="s">
        <v>12</v>
      </c>
      <c r="D625" s="15" t="s">
        <v>14</v>
      </c>
      <c r="E625" s="110">
        <v>805001157</v>
      </c>
      <c r="F625" s="68" t="s">
        <v>273</v>
      </c>
      <c r="G625" s="111">
        <v>890303208</v>
      </c>
      <c r="H625" s="68" t="s">
        <v>300</v>
      </c>
      <c r="I625" s="107">
        <v>271578097.08999997</v>
      </c>
      <c r="J625" s="69">
        <v>0</v>
      </c>
      <c r="K625" s="58">
        <v>271578097.08999997</v>
      </c>
      <c r="L625" s="22">
        <v>43522</v>
      </c>
    </row>
    <row r="626" spans="1:12" x14ac:dyDescent="0.2">
      <c r="A626" s="14" t="s">
        <v>264</v>
      </c>
      <c r="B626" s="14" t="s">
        <v>282</v>
      </c>
      <c r="C626" s="101" t="s">
        <v>12</v>
      </c>
      <c r="D626" s="15" t="s">
        <v>14</v>
      </c>
      <c r="E626" s="110">
        <v>805001157</v>
      </c>
      <c r="F626" s="68" t="s">
        <v>273</v>
      </c>
      <c r="G626" s="111">
        <v>891480000</v>
      </c>
      <c r="H626" s="68" t="s">
        <v>301</v>
      </c>
      <c r="I626" s="107">
        <v>214456225.66</v>
      </c>
      <c r="J626" s="69">
        <v>0</v>
      </c>
      <c r="K626" s="58">
        <v>214456225.66</v>
      </c>
      <c r="L626" s="22">
        <v>43522</v>
      </c>
    </row>
    <row r="627" spans="1:12" x14ac:dyDescent="0.2">
      <c r="A627" s="14" t="s">
        <v>264</v>
      </c>
      <c r="B627" s="14" t="s">
        <v>282</v>
      </c>
      <c r="C627" s="101" t="s">
        <v>12</v>
      </c>
      <c r="D627" s="15" t="s">
        <v>14</v>
      </c>
      <c r="E627" s="112">
        <v>830003564</v>
      </c>
      <c r="F627" s="68" t="s">
        <v>274</v>
      </c>
      <c r="G627" s="45">
        <v>899999123</v>
      </c>
      <c r="H627" s="68" t="s">
        <v>99</v>
      </c>
      <c r="I627" s="107">
        <v>155788513.66</v>
      </c>
      <c r="J627" s="69">
        <v>0</v>
      </c>
      <c r="K627" s="58">
        <v>155788513.66</v>
      </c>
      <c r="L627" s="22">
        <v>43522</v>
      </c>
    </row>
    <row r="628" spans="1:12" x14ac:dyDescent="0.2">
      <c r="A628" s="14" t="s">
        <v>264</v>
      </c>
      <c r="B628" s="14" t="s">
        <v>282</v>
      </c>
      <c r="C628" s="101" t="s">
        <v>12</v>
      </c>
      <c r="D628" s="15" t="s">
        <v>14</v>
      </c>
      <c r="E628" s="112">
        <v>830003564</v>
      </c>
      <c r="F628" s="68" t="s">
        <v>274</v>
      </c>
      <c r="G628" s="45">
        <v>860002541</v>
      </c>
      <c r="H628" s="68" t="s">
        <v>133</v>
      </c>
      <c r="I628" s="107">
        <v>423255091.19</v>
      </c>
      <c r="J628" s="69">
        <v>0</v>
      </c>
      <c r="K628" s="58">
        <v>423255091.19</v>
      </c>
      <c r="L628" s="22">
        <v>43522</v>
      </c>
    </row>
    <row r="629" spans="1:12" x14ac:dyDescent="0.2">
      <c r="A629" s="14" t="s">
        <v>264</v>
      </c>
      <c r="B629" s="14" t="s">
        <v>282</v>
      </c>
      <c r="C629" s="101" t="s">
        <v>12</v>
      </c>
      <c r="D629" s="15" t="s">
        <v>14</v>
      </c>
      <c r="E629" s="116">
        <v>830074184</v>
      </c>
      <c r="F629" s="68" t="s">
        <v>275</v>
      </c>
      <c r="G629" s="137">
        <v>900467933</v>
      </c>
      <c r="H629" s="68" t="s">
        <v>440</v>
      </c>
      <c r="I629" s="138">
        <v>29000000</v>
      </c>
      <c r="J629" s="69">
        <v>0</v>
      </c>
      <c r="K629" s="58">
        <v>29000000</v>
      </c>
      <c r="L629" s="22">
        <v>43522</v>
      </c>
    </row>
    <row r="630" spans="1:12" x14ac:dyDescent="0.2">
      <c r="A630" s="14" t="s">
        <v>264</v>
      </c>
      <c r="B630" s="14" t="s">
        <v>282</v>
      </c>
      <c r="C630" s="101" t="s">
        <v>12</v>
      </c>
      <c r="D630" s="15" t="s">
        <v>14</v>
      </c>
      <c r="E630" s="116">
        <v>830074184</v>
      </c>
      <c r="F630" s="68" t="s">
        <v>275</v>
      </c>
      <c r="G630" s="137">
        <v>800197424</v>
      </c>
      <c r="H630" s="68" t="s">
        <v>441</v>
      </c>
      <c r="I630" s="138">
        <v>8000000</v>
      </c>
      <c r="J630" s="69">
        <v>0</v>
      </c>
      <c r="K630" s="58">
        <v>8000000</v>
      </c>
      <c r="L630" s="22">
        <v>43522</v>
      </c>
    </row>
    <row r="631" spans="1:12" x14ac:dyDescent="0.2">
      <c r="A631" s="14" t="s">
        <v>264</v>
      </c>
      <c r="B631" s="14" t="s">
        <v>282</v>
      </c>
      <c r="C631" s="101" t="s">
        <v>12</v>
      </c>
      <c r="D631" s="15" t="s">
        <v>14</v>
      </c>
      <c r="E631" s="116">
        <v>830074184</v>
      </c>
      <c r="F631" s="68" t="s">
        <v>275</v>
      </c>
      <c r="G631" s="137">
        <v>802004504</v>
      </c>
      <c r="H631" s="68" t="s">
        <v>123</v>
      </c>
      <c r="I631" s="138">
        <v>23000000</v>
      </c>
      <c r="J631" s="69">
        <v>0</v>
      </c>
      <c r="K631" s="58">
        <v>23000000</v>
      </c>
      <c r="L631" s="22">
        <v>43522</v>
      </c>
    </row>
    <row r="632" spans="1:12" x14ac:dyDescent="0.2">
      <c r="A632" s="14" t="s">
        <v>264</v>
      </c>
      <c r="B632" s="14" t="s">
        <v>282</v>
      </c>
      <c r="C632" s="101" t="s">
        <v>12</v>
      </c>
      <c r="D632" s="15" t="s">
        <v>14</v>
      </c>
      <c r="E632" s="116">
        <v>830074184</v>
      </c>
      <c r="F632" s="68" t="s">
        <v>275</v>
      </c>
      <c r="G632" s="137">
        <v>900431393</v>
      </c>
      <c r="H632" s="68" t="s">
        <v>442</v>
      </c>
      <c r="I632" s="138">
        <v>11722980.9</v>
      </c>
      <c r="J632" s="69">
        <v>0</v>
      </c>
      <c r="K632" s="58">
        <v>11722980.9</v>
      </c>
      <c r="L632" s="22">
        <v>43522</v>
      </c>
    </row>
    <row r="633" spans="1:12" x14ac:dyDescent="0.2">
      <c r="A633" s="14" t="s">
        <v>264</v>
      </c>
      <c r="B633" s="14" t="s">
        <v>282</v>
      </c>
      <c r="C633" s="101" t="s">
        <v>12</v>
      </c>
      <c r="D633" s="15" t="s">
        <v>14</v>
      </c>
      <c r="E633" s="102">
        <v>800088702</v>
      </c>
      <c r="F633" s="68" t="s">
        <v>276</v>
      </c>
      <c r="G633" s="18">
        <v>860007336</v>
      </c>
      <c r="H633" s="68" t="s">
        <v>305</v>
      </c>
      <c r="I633" s="103">
        <v>1546787815.47</v>
      </c>
      <c r="J633" s="69">
        <v>0</v>
      </c>
      <c r="K633" s="58">
        <v>1546787815.47</v>
      </c>
      <c r="L633" s="22">
        <v>43522</v>
      </c>
    </row>
    <row r="634" spans="1:12" x14ac:dyDescent="0.2">
      <c r="A634" s="14" t="s">
        <v>264</v>
      </c>
      <c r="B634" s="14" t="s">
        <v>282</v>
      </c>
      <c r="C634" s="101" t="s">
        <v>12</v>
      </c>
      <c r="D634" s="15" t="s">
        <v>14</v>
      </c>
      <c r="E634" s="102">
        <v>830009783</v>
      </c>
      <c r="F634" s="68" t="s">
        <v>277</v>
      </c>
      <c r="G634" s="16">
        <v>830099212</v>
      </c>
      <c r="H634" s="68" t="s">
        <v>91</v>
      </c>
      <c r="I634" s="107">
        <v>100000000</v>
      </c>
      <c r="J634" s="69">
        <v>0</v>
      </c>
      <c r="K634" s="58">
        <v>100000000</v>
      </c>
      <c r="L634" s="22">
        <v>43522</v>
      </c>
    </row>
    <row r="635" spans="1:12" x14ac:dyDescent="0.2">
      <c r="A635" s="14" t="s">
        <v>264</v>
      </c>
      <c r="B635" s="14" t="s">
        <v>282</v>
      </c>
      <c r="C635" s="101" t="s">
        <v>12</v>
      </c>
      <c r="D635" s="15" t="s">
        <v>14</v>
      </c>
      <c r="E635" s="102">
        <v>830009783</v>
      </c>
      <c r="F635" s="68" t="s">
        <v>277</v>
      </c>
      <c r="G635" s="16">
        <v>800149026</v>
      </c>
      <c r="H635" s="68" t="s">
        <v>308</v>
      </c>
      <c r="I635" s="107">
        <v>5920000</v>
      </c>
      <c r="J635" s="69">
        <v>0</v>
      </c>
      <c r="K635" s="58">
        <v>5920000</v>
      </c>
      <c r="L635" s="22">
        <v>43522</v>
      </c>
    </row>
    <row r="636" spans="1:12" x14ac:dyDescent="0.2">
      <c r="A636" s="14" t="s">
        <v>264</v>
      </c>
      <c r="B636" s="14" t="s">
        <v>282</v>
      </c>
      <c r="C636" s="101" t="s">
        <v>12</v>
      </c>
      <c r="D636" s="15" t="s">
        <v>14</v>
      </c>
      <c r="E636" s="118">
        <v>800251440</v>
      </c>
      <c r="F636" s="68" t="s">
        <v>278</v>
      </c>
      <c r="G636" s="119">
        <v>860005114</v>
      </c>
      <c r="H636" s="68" t="s">
        <v>112</v>
      </c>
      <c r="I636" s="69">
        <v>136900015.24000001</v>
      </c>
      <c r="J636" s="69">
        <v>0</v>
      </c>
      <c r="K636" s="58">
        <v>136900015.24000001</v>
      </c>
      <c r="L636" s="22">
        <v>43522</v>
      </c>
    </row>
    <row r="637" spans="1:12" x14ac:dyDescent="0.2">
      <c r="A637" s="14" t="s">
        <v>264</v>
      </c>
      <c r="B637" s="14" t="s">
        <v>282</v>
      </c>
      <c r="C637" s="101" t="s">
        <v>12</v>
      </c>
      <c r="D637" s="15" t="s">
        <v>14</v>
      </c>
      <c r="E637" s="118">
        <v>800251440</v>
      </c>
      <c r="F637" s="68" t="s">
        <v>278</v>
      </c>
      <c r="G637" s="119">
        <v>890905843</v>
      </c>
      <c r="H637" s="68" t="s">
        <v>407</v>
      </c>
      <c r="I637" s="69">
        <v>15497383</v>
      </c>
      <c r="J637" s="69">
        <v>0</v>
      </c>
      <c r="K637" s="58">
        <v>15497383</v>
      </c>
      <c r="L637" s="22">
        <v>43522</v>
      </c>
    </row>
    <row r="638" spans="1:12" x14ac:dyDescent="0.2">
      <c r="A638" s="14" t="s">
        <v>264</v>
      </c>
      <c r="B638" s="14" t="s">
        <v>282</v>
      </c>
      <c r="C638" s="101" t="s">
        <v>12</v>
      </c>
      <c r="D638" s="15" t="s">
        <v>14</v>
      </c>
      <c r="E638" s="118">
        <v>800251440</v>
      </c>
      <c r="F638" s="68" t="s">
        <v>278</v>
      </c>
      <c r="G638" s="119">
        <v>832003167</v>
      </c>
      <c r="H638" s="68" t="s">
        <v>386</v>
      </c>
      <c r="I638" s="69">
        <v>610268375</v>
      </c>
      <c r="J638" s="69">
        <v>0</v>
      </c>
      <c r="K638" s="58">
        <v>610268375</v>
      </c>
      <c r="L638" s="22">
        <v>43522</v>
      </c>
    </row>
    <row r="639" spans="1:12" x14ac:dyDescent="0.2">
      <c r="A639" s="14" t="s">
        <v>264</v>
      </c>
      <c r="B639" s="14" t="s">
        <v>282</v>
      </c>
      <c r="C639" s="101" t="s">
        <v>12</v>
      </c>
      <c r="D639" s="15" t="s">
        <v>14</v>
      </c>
      <c r="E639" s="118">
        <v>800251440</v>
      </c>
      <c r="F639" s="68" t="s">
        <v>278</v>
      </c>
      <c r="G639" s="119">
        <v>900241765</v>
      </c>
      <c r="H639" s="68" t="s">
        <v>443</v>
      </c>
      <c r="I639" s="69">
        <v>216340159</v>
      </c>
      <c r="J639" s="69">
        <v>0</v>
      </c>
      <c r="K639" s="58">
        <v>216340159</v>
      </c>
      <c r="L639" s="22">
        <v>43522</v>
      </c>
    </row>
    <row r="640" spans="1:12" x14ac:dyDescent="0.2">
      <c r="A640" s="14" t="s">
        <v>264</v>
      </c>
      <c r="B640" s="14" t="s">
        <v>282</v>
      </c>
      <c r="C640" s="101" t="s">
        <v>12</v>
      </c>
      <c r="D640" s="15" t="s">
        <v>14</v>
      </c>
      <c r="E640" s="118">
        <v>800251440</v>
      </c>
      <c r="F640" s="68" t="s">
        <v>278</v>
      </c>
      <c r="G640" s="119">
        <v>860013779</v>
      </c>
      <c r="H640" s="68" t="s">
        <v>444</v>
      </c>
      <c r="I640" s="69">
        <v>318474305</v>
      </c>
      <c r="J640" s="69">
        <v>0</v>
      </c>
      <c r="K640" s="58">
        <v>318474305</v>
      </c>
      <c r="L640" s="22">
        <v>43522</v>
      </c>
    </row>
    <row r="641" spans="1:12" x14ac:dyDescent="0.2">
      <c r="A641" s="14" t="s">
        <v>264</v>
      </c>
      <c r="B641" s="14" t="s">
        <v>282</v>
      </c>
      <c r="C641" s="101" t="s">
        <v>12</v>
      </c>
      <c r="D641" s="15" t="s">
        <v>14</v>
      </c>
      <c r="E641" s="118">
        <v>800251440</v>
      </c>
      <c r="F641" s="68" t="s">
        <v>278</v>
      </c>
      <c r="G641" s="119">
        <v>830027158</v>
      </c>
      <c r="H641" s="68" t="s">
        <v>109</v>
      </c>
      <c r="I641" s="69">
        <v>102991370</v>
      </c>
      <c r="J641" s="69">
        <v>0</v>
      </c>
      <c r="K641" s="58">
        <v>102991370</v>
      </c>
      <c r="L641" s="22">
        <v>43522</v>
      </c>
    </row>
    <row r="642" spans="1:12" x14ac:dyDescent="0.2">
      <c r="A642" s="14" t="s">
        <v>264</v>
      </c>
      <c r="B642" s="14" t="s">
        <v>282</v>
      </c>
      <c r="C642" s="101" t="s">
        <v>12</v>
      </c>
      <c r="D642" s="15" t="s">
        <v>14</v>
      </c>
      <c r="E642" s="118">
        <v>800251440</v>
      </c>
      <c r="F642" s="68" t="s">
        <v>278</v>
      </c>
      <c r="G642" s="119">
        <v>860090566</v>
      </c>
      <c r="H642" s="68" t="s">
        <v>228</v>
      </c>
      <c r="I642" s="69">
        <v>134152569</v>
      </c>
      <c r="J642" s="69">
        <v>0</v>
      </c>
      <c r="K642" s="58">
        <v>134152569</v>
      </c>
      <c r="L642" s="22">
        <v>43522</v>
      </c>
    </row>
    <row r="643" spans="1:12" x14ac:dyDescent="0.2">
      <c r="A643" s="14" t="s">
        <v>264</v>
      </c>
      <c r="B643" s="14" t="s">
        <v>282</v>
      </c>
      <c r="C643" s="101" t="s">
        <v>12</v>
      </c>
      <c r="D643" s="15" t="s">
        <v>14</v>
      </c>
      <c r="E643" s="118">
        <v>800251440</v>
      </c>
      <c r="F643" s="68" t="s">
        <v>278</v>
      </c>
      <c r="G643" s="119">
        <v>900098476</v>
      </c>
      <c r="H643" s="68" t="s">
        <v>286</v>
      </c>
      <c r="I643" s="69">
        <v>74357867</v>
      </c>
      <c r="J643" s="69">
        <v>0</v>
      </c>
      <c r="K643" s="58">
        <v>74357867</v>
      </c>
      <c r="L643" s="22">
        <v>43522</v>
      </c>
    </row>
    <row r="644" spans="1:12" x14ac:dyDescent="0.2">
      <c r="A644" s="14" t="s">
        <v>264</v>
      </c>
      <c r="B644" s="14" t="s">
        <v>282</v>
      </c>
      <c r="C644" s="101" t="s">
        <v>12</v>
      </c>
      <c r="D644" s="15" t="s">
        <v>14</v>
      </c>
      <c r="E644" s="102">
        <v>800130907</v>
      </c>
      <c r="F644" s="68" t="s">
        <v>279</v>
      </c>
      <c r="G644" s="16">
        <v>823002991</v>
      </c>
      <c r="H644" s="68" t="s">
        <v>445</v>
      </c>
      <c r="I644" s="107">
        <v>600000000</v>
      </c>
      <c r="J644" s="69">
        <v>0</v>
      </c>
      <c r="K644" s="58">
        <v>600000000</v>
      </c>
      <c r="L644" s="22">
        <v>43522</v>
      </c>
    </row>
    <row r="645" spans="1:12" x14ac:dyDescent="0.2">
      <c r="A645" s="14" t="s">
        <v>264</v>
      </c>
      <c r="B645" s="14" t="s">
        <v>282</v>
      </c>
      <c r="C645" s="101" t="s">
        <v>12</v>
      </c>
      <c r="D645" s="15" t="s">
        <v>14</v>
      </c>
      <c r="E645" s="102">
        <v>800130907</v>
      </c>
      <c r="F645" s="68" t="s">
        <v>279</v>
      </c>
      <c r="G645" s="16">
        <v>801000713</v>
      </c>
      <c r="H645" s="68" t="s">
        <v>80</v>
      </c>
      <c r="I645" s="107">
        <v>879969065.38999999</v>
      </c>
      <c r="J645" s="69">
        <v>0</v>
      </c>
      <c r="K645" s="58">
        <v>879969065.38999999</v>
      </c>
      <c r="L645" s="22">
        <v>43522</v>
      </c>
    </row>
    <row r="646" spans="1:12" x14ac:dyDescent="0.2">
      <c r="A646" s="14" t="s">
        <v>264</v>
      </c>
      <c r="B646" s="14" t="s">
        <v>282</v>
      </c>
      <c r="C646" s="101" t="s">
        <v>12</v>
      </c>
      <c r="D646" s="15" t="s">
        <v>14</v>
      </c>
      <c r="E646" s="105">
        <v>901097473</v>
      </c>
      <c r="F646" s="68" t="s">
        <v>280</v>
      </c>
      <c r="G646" s="106">
        <v>900240018</v>
      </c>
      <c r="H646" s="68" t="s">
        <v>323</v>
      </c>
      <c r="I646" s="121">
        <v>145714970.74000001</v>
      </c>
      <c r="J646" s="69">
        <v>0</v>
      </c>
      <c r="K646" s="58">
        <v>145714970.74000001</v>
      </c>
      <c r="L646" s="22">
        <v>43522</v>
      </c>
    </row>
    <row r="647" spans="1:12" x14ac:dyDescent="0.2">
      <c r="A647" s="14" t="s">
        <v>264</v>
      </c>
      <c r="B647" s="14" t="s">
        <v>282</v>
      </c>
      <c r="C647" s="101" t="s">
        <v>12</v>
      </c>
      <c r="D647" s="15" t="s">
        <v>14</v>
      </c>
      <c r="E647" s="105">
        <v>901097473</v>
      </c>
      <c r="F647" s="68" t="s">
        <v>280</v>
      </c>
      <c r="G647" s="106">
        <v>900101736</v>
      </c>
      <c r="H647" s="68" t="s">
        <v>446</v>
      </c>
      <c r="I647" s="121">
        <v>355035896.36000001</v>
      </c>
      <c r="J647" s="69">
        <v>0</v>
      </c>
      <c r="K647" s="58">
        <v>355035896.36000001</v>
      </c>
      <c r="L647" s="22">
        <v>43522</v>
      </c>
    </row>
    <row r="648" spans="1:12" x14ac:dyDescent="0.2">
      <c r="A648" s="14" t="s">
        <v>264</v>
      </c>
      <c r="B648" s="14" t="s">
        <v>282</v>
      </c>
      <c r="C648" s="101" t="s">
        <v>12</v>
      </c>
      <c r="D648" s="15" t="s">
        <v>267</v>
      </c>
      <c r="E648" s="102">
        <v>805000427</v>
      </c>
      <c r="F648" s="68" t="s">
        <v>269</v>
      </c>
      <c r="G648" s="123">
        <v>890209698</v>
      </c>
      <c r="H648" s="68" t="s">
        <v>315</v>
      </c>
      <c r="I648" s="69">
        <v>9380</v>
      </c>
      <c r="J648" s="69">
        <v>0</v>
      </c>
      <c r="K648" s="58">
        <v>9380</v>
      </c>
      <c r="L648" s="22">
        <v>43522</v>
      </c>
    </row>
    <row r="649" spans="1:12" x14ac:dyDescent="0.2">
      <c r="A649" s="14" t="s">
        <v>264</v>
      </c>
      <c r="B649" s="14" t="s">
        <v>282</v>
      </c>
      <c r="C649" s="101" t="s">
        <v>12</v>
      </c>
      <c r="D649" s="15" t="s">
        <v>267</v>
      </c>
      <c r="E649" s="102">
        <v>805000427</v>
      </c>
      <c r="F649" s="68" t="s">
        <v>269</v>
      </c>
      <c r="G649" s="123">
        <v>900277244</v>
      </c>
      <c r="H649" s="68" t="s">
        <v>336</v>
      </c>
      <c r="I649" s="69">
        <v>19496</v>
      </c>
      <c r="J649" s="69">
        <v>0</v>
      </c>
      <c r="K649" s="58">
        <v>19496</v>
      </c>
      <c r="L649" s="22">
        <v>43522</v>
      </c>
    </row>
    <row r="650" spans="1:12" x14ac:dyDescent="0.2">
      <c r="A650" s="14" t="s">
        <v>264</v>
      </c>
      <c r="B650" s="14" t="s">
        <v>282</v>
      </c>
      <c r="C650" s="101" t="s">
        <v>12</v>
      </c>
      <c r="D650" s="15" t="s">
        <v>267</v>
      </c>
      <c r="E650" s="102">
        <v>805000427</v>
      </c>
      <c r="F650" s="68" t="s">
        <v>269</v>
      </c>
      <c r="G650" s="123">
        <v>816003270</v>
      </c>
      <c r="H650" s="68" t="s">
        <v>326</v>
      </c>
      <c r="I650" s="69">
        <v>30258</v>
      </c>
      <c r="J650" s="69">
        <v>0</v>
      </c>
      <c r="K650" s="58">
        <v>30258</v>
      </c>
      <c r="L650" s="22">
        <v>43522</v>
      </c>
    </row>
    <row r="651" spans="1:12" x14ac:dyDescent="0.2">
      <c r="A651" s="14" t="s">
        <v>264</v>
      </c>
      <c r="B651" s="14" t="s">
        <v>282</v>
      </c>
      <c r="C651" s="101" t="s">
        <v>12</v>
      </c>
      <c r="D651" s="15" t="s">
        <v>267</v>
      </c>
      <c r="E651" s="102">
        <v>805000427</v>
      </c>
      <c r="F651" s="68" t="s">
        <v>269</v>
      </c>
      <c r="G651" s="123">
        <v>809002913</v>
      </c>
      <c r="H651" s="68" t="s">
        <v>192</v>
      </c>
      <c r="I651" s="69">
        <v>30962</v>
      </c>
      <c r="J651" s="69">
        <v>0</v>
      </c>
      <c r="K651" s="58">
        <v>30962</v>
      </c>
      <c r="L651" s="22">
        <v>43522</v>
      </c>
    </row>
    <row r="652" spans="1:12" x14ac:dyDescent="0.2">
      <c r="A652" s="14" t="s">
        <v>264</v>
      </c>
      <c r="B652" s="14" t="s">
        <v>282</v>
      </c>
      <c r="C652" s="101" t="s">
        <v>12</v>
      </c>
      <c r="D652" s="15" t="s">
        <v>267</v>
      </c>
      <c r="E652" s="102">
        <v>805000427</v>
      </c>
      <c r="F652" s="68" t="s">
        <v>269</v>
      </c>
      <c r="G652" s="123">
        <v>890212568</v>
      </c>
      <c r="H652" s="68" t="s">
        <v>185</v>
      </c>
      <c r="I652" s="69">
        <v>50889</v>
      </c>
      <c r="J652" s="69">
        <v>0</v>
      </c>
      <c r="K652" s="58">
        <v>50889</v>
      </c>
      <c r="L652" s="22">
        <v>43522</v>
      </c>
    </row>
    <row r="653" spans="1:12" x14ac:dyDescent="0.2">
      <c r="A653" s="14" t="s">
        <v>264</v>
      </c>
      <c r="B653" s="14" t="s">
        <v>282</v>
      </c>
      <c r="C653" s="101" t="s">
        <v>12</v>
      </c>
      <c r="D653" s="15" t="s">
        <v>267</v>
      </c>
      <c r="E653" s="102">
        <v>805000427</v>
      </c>
      <c r="F653" s="68" t="s">
        <v>269</v>
      </c>
      <c r="G653" s="123">
        <v>805017350</v>
      </c>
      <c r="H653" s="68" t="s">
        <v>292</v>
      </c>
      <c r="I653" s="69">
        <v>89035</v>
      </c>
      <c r="J653" s="69">
        <v>0</v>
      </c>
      <c r="K653" s="58">
        <v>89035</v>
      </c>
      <c r="L653" s="22">
        <v>43522</v>
      </c>
    </row>
    <row r="654" spans="1:12" x14ac:dyDescent="0.2">
      <c r="A654" s="14" t="s">
        <v>264</v>
      </c>
      <c r="B654" s="14" t="s">
        <v>282</v>
      </c>
      <c r="C654" s="101" t="s">
        <v>12</v>
      </c>
      <c r="D654" s="15" t="s">
        <v>267</v>
      </c>
      <c r="E654" s="102">
        <v>805000427</v>
      </c>
      <c r="F654" s="68" t="s">
        <v>269</v>
      </c>
      <c r="G654" s="123">
        <v>800241602</v>
      </c>
      <c r="H654" s="68" t="s">
        <v>307</v>
      </c>
      <c r="I654" s="69">
        <v>232742</v>
      </c>
      <c r="J654" s="69">
        <v>0</v>
      </c>
      <c r="K654" s="58">
        <v>232742</v>
      </c>
      <c r="L654" s="22">
        <v>43522</v>
      </c>
    </row>
    <row r="655" spans="1:12" x14ac:dyDescent="0.2">
      <c r="A655" s="14" t="s">
        <v>264</v>
      </c>
      <c r="B655" s="14" t="s">
        <v>282</v>
      </c>
      <c r="C655" s="101" t="s">
        <v>12</v>
      </c>
      <c r="D655" s="15" t="s">
        <v>267</v>
      </c>
      <c r="E655" s="102">
        <v>805000427</v>
      </c>
      <c r="F655" s="68" t="s">
        <v>269</v>
      </c>
      <c r="G655" s="123">
        <v>802020334</v>
      </c>
      <c r="H655" s="68" t="s">
        <v>358</v>
      </c>
      <c r="I655" s="69">
        <v>268376</v>
      </c>
      <c r="J655" s="69">
        <v>0</v>
      </c>
      <c r="K655" s="58">
        <v>268376</v>
      </c>
      <c r="L655" s="22">
        <v>43522</v>
      </c>
    </row>
    <row r="656" spans="1:12" x14ac:dyDescent="0.2">
      <c r="A656" s="14" t="s">
        <v>264</v>
      </c>
      <c r="B656" s="14" t="s">
        <v>282</v>
      </c>
      <c r="C656" s="101" t="s">
        <v>12</v>
      </c>
      <c r="D656" s="15" t="s">
        <v>267</v>
      </c>
      <c r="E656" s="102">
        <v>805000427</v>
      </c>
      <c r="F656" s="68" t="s">
        <v>269</v>
      </c>
      <c r="G656" s="123">
        <v>890303208</v>
      </c>
      <c r="H656" s="68" t="s">
        <v>300</v>
      </c>
      <c r="I656" s="69">
        <v>541735</v>
      </c>
      <c r="J656" s="69">
        <v>0</v>
      </c>
      <c r="K656" s="58">
        <v>541735</v>
      </c>
      <c r="L656" s="22">
        <v>43522</v>
      </c>
    </row>
    <row r="657" spans="1:12" x14ac:dyDescent="0.2">
      <c r="A657" s="14" t="s">
        <v>264</v>
      </c>
      <c r="B657" s="14" t="s">
        <v>282</v>
      </c>
      <c r="C657" s="101" t="s">
        <v>12</v>
      </c>
      <c r="D657" s="15" t="s">
        <v>267</v>
      </c>
      <c r="E657" s="102">
        <v>805000427</v>
      </c>
      <c r="F657" s="68" t="s">
        <v>269</v>
      </c>
      <c r="G657" s="123">
        <v>805006389</v>
      </c>
      <c r="H657" s="68" t="s">
        <v>362</v>
      </c>
      <c r="I657" s="69">
        <v>1148455</v>
      </c>
      <c r="J657" s="69">
        <v>0</v>
      </c>
      <c r="K657" s="58">
        <v>1148455</v>
      </c>
      <c r="L657" s="22">
        <v>43522</v>
      </c>
    </row>
    <row r="658" spans="1:12" x14ac:dyDescent="0.2">
      <c r="A658" s="14" t="s">
        <v>264</v>
      </c>
      <c r="B658" s="14" t="s">
        <v>282</v>
      </c>
      <c r="C658" s="101" t="s">
        <v>12</v>
      </c>
      <c r="D658" s="15" t="s">
        <v>267</v>
      </c>
      <c r="E658" s="102">
        <v>805000427</v>
      </c>
      <c r="F658" s="68" t="s">
        <v>269</v>
      </c>
      <c r="G658" s="123">
        <v>890324177</v>
      </c>
      <c r="H658" s="68" t="s">
        <v>214</v>
      </c>
      <c r="I658" s="69">
        <v>1673845</v>
      </c>
      <c r="J658" s="69">
        <v>0</v>
      </c>
      <c r="K658" s="58">
        <v>1673845</v>
      </c>
      <c r="L658" s="22">
        <v>43522</v>
      </c>
    </row>
    <row r="659" spans="1:12" x14ac:dyDescent="0.2">
      <c r="A659" s="14" t="s">
        <v>264</v>
      </c>
      <c r="B659" s="14" t="s">
        <v>282</v>
      </c>
      <c r="C659" s="101" t="s">
        <v>12</v>
      </c>
      <c r="D659" s="15" t="s">
        <v>267</v>
      </c>
      <c r="E659" s="102">
        <v>805000427</v>
      </c>
      <c r="F659" s="68" t="s">
        <v>269</v>
      </c>
      <c r="G659" s="123">
        <v>891180268</v>
      </c>
      <c r="H659" s="68" t="s">
        <v>107</v>
      </c>
      <c r="I659" s="69">
        <v>2531930</v>
      </c>
      <c r="J659" s="69">
        <v>0</v>
      </c>
      <c r="K659" s="58">
        <v>2531930</v>
      </c>
      <c r="L659" s="22">
        <v>43522</v>
      </c>
    </row>
    <row r="660" spans="1:12" x14ac:dyDescent="0.2">
      <c r="A660" s="14" t="s">
        <v>264</v>
      </c>
      <c r="B660" s="14" t="s">
        <v>282</v>
      </c>
      <c r="C660" s="101" t="s">
        <v>12</v>
      </c>
      <c r="D660" s="15" t="s">
        <v>267</v>
      </c>
      <c r="E660" s="102">
        <v>805000427</v>
      </c>
      <c r="F660" s="68" t="s">
        <v>269</v>
      </c>
      <c r="G660" s="123">
        <v>900246577</v>
      </c>
      <c r="H660" s="68" t="s">
        <v>168</v>
      </c>
      <c r="I660" s="69">
        <v>3099259</v>
      </c>
      <c r="J660" s="69">
        <v>0</v>
      </c>
      <c r="K660" s="58">
        <v>3099259</v>
      </c>
      <c r="L660" s="22">
        <v>43522</v>
      </c>
    </row>
    <row r="661" spans="1:12" x14ac:dyDescent="0.2">
      <c r="A661" s="14" t="s">
        <v>264</v>
      </c>
      <c r="B661" s="14" t="s">
        <v>282</v>
      </c>
      <c r="C661" s="101" t="s">
        <v>12</v>
      </c>
      <c r="D661" s="15" t="s">
        <v>267</v>
      </c>
      <c r="E661" s="102">
        <v>805000427</v>
      </c>
      <c r="F661" s="68" t="s">
        <v>269</v>
      </c>
      <c r="G661" s="123">
        <v>890205361</v>
      </c>
      <c r="H661" s="68" t="s">
        <v>105</v>
      </c>
      <c r="I661" s="69">
        <v>3632033</v>
      </c>
      <c r="J661" s="69">
        <v>0</v>
      </c>
      <c r="K661" s="58">
        <v>3632033</v>
      </c>
      <c r="L661" s="22">
        <v>43522</v>
      </c>
    </row>
    <row r="662" spans="1:12" x14ac:dyDescent="0.2">
      <c r="A662" s="14" t="s">
        <v>264</v>
      </c>
      <c r="B662" s="14" t="s">
        <v>282</v>
      </c>
      <c r="C662" s="101" t="s">
        <v>12</v>
      </c>
      <c r="D662" s="15" t="s">
        <v>267</v>
      </c>
      <c r="E662" s="102">
        <v>805000427</v>
      </c>
      <c r="F662" s="68" t="s">
        <v>269</v>
      </c>
      <c r="G662" s="123">
        <v>807002424</v>
      </c>
      <c r="H662" s="68" t="s">
        <v>78</v>
      </c>
      <c r="I662" s="69">
        <v>3644360</v>
      </c>
      <c r="J662" s="69">
        <v>0</v>
      </c>
      <c r="K662" s="58">
        <v>3644360</v>
      </c>
      <c r="L662" s="22">
        <v>43522</v>
      </c>
    </row>
    <row r="663" spans="1:12" x14ac:dyDescent="0.2">
      <c r="A663" s="14" t="s">
        <v>264</v>
      </c>
      <c r="B663" s="14" t="s">
        <v>282</v>
      </c>
      <c r="C663" s="101" t="s">
        <v>12</v>
      </c>
      <c r="D663" s="15" t="s">
        <v>267</v>
      </c>
      <c r="E663" s="102">
        <v>805000427</v>
      </c>
      <c r="F663" s="68" t="s">
        <v>269</v>
      </c>
      <c r="G663" s="123">
        <v>900363673</v>
      </c>
      <c r="H663" s="68" t="s">
        <v>283</v>
      </c>
      <c r="I663" s="69">
        <v>3831716</v>
      </c>
      <c r="J663" s="69">
        <v>0</v>
      </c>
      <c r="K663" s="58">
        <v>3831716</v>
      </c>
      <c r="L663" s="22">
        <v>43522</v>
      </c>
    </row>
    <row r="664" spans="1:12" x14ac:dyDescent="0.2">
      <c r="A664" s="14" t="s">
        <v>264</v>
      </c>
      <c r="B664" s="14" t="s">
        <v>282</v>
      </c>
      <c r="C664" s="101" t="s">
        <v>12</v>
      </c>
      <c r="D664" s="15" t="s">
        <v>267</v>
      </c>
      <c r="E664" s="102">
        <v>805000427</v>
      </c>
      <c r="F664" s="68" t="s">
        <v>269</v>
      </c>
      <c r="G664" s="123">
        <v>890911816</v>
      </c>
      <c r="H664" s="68" t="s">
        <v>126</v>
      </c>
      <c r="I664" s="69">
        <v>4136548</v>
      </c>
      <c r="J664" s="69">
        <v>0</v>
      </c>
      <c r="K664" s="58">
        <v>4136548</v>
      </c>
      <c r="L664" s="22">
        <v>43522</v>
      </c>
    </row>
    <row r="665" spans="1:12" x14ac:dyDescent="0.2">
      <c r="A665" s="14" t="s">
        <v>264</v>
      </c>
      <c r="B665" s="14" t="s">
        <v>282</v>
      </c>
      <c r="C665" s="101" t="s">
        <v>12</v>
      </c>
      <c r="D665" s="15" t="s">
        <v>267</v>
      </c>
      <c r="E665" s="102">
        <v>805000427</v>
      </c>
      <c r="F665" s="68" t="s">
        <v>269</v>
      </c>
      <c r="G665" s="123">
        <v>900098476</v>
      </c>
      <c r="H665" s="68" t="s">
        <v>286</v>
      </c>
      <c r="I665" s="69">
        <v>4530468</v>
      </c>
      <c r="J665" s="69">
        <v>0</v>
      </c>
      <c r="K665" s="58">
        <v>4530468</v>
      </c>
      <c r="L665" s="22">
        <v>43522</v>
      </c>
    </row>
    <row r="666" spans="1:12" x14ac:dyDescent="0.2">
      <c r="A666" s="14" t="s">
        <v>264</v>
      </c>
      <c r="B666" s="14" t="s">
        <v>282</v>
      </c>
      <c r="C666" s="101" t="s">
        <v>12</v>
      </c>
      <c r="D666" s="15" t="s">
        <v>267</v>
      </c>
      <c r="E666" s="102">
        <v>805000427</v>
      </c>
      <c r="F666" s="68" t="s">
        <v>269</v>
      </c>
      <c r="G666" s="123">
        <v>824005609</v>
      </c>
      <c r="H666" s="68" t="s">
        <v>325</v>
      </c>
      <c r="I666" s="69">
        <v>5308927</v>
      </c>
      <c r="J666" s="69">
        <v>0</v>
      </c>
      <c r="K666" s="58">
        <v>5308927</v>
      </c>
      <c r="L666" s="22">
        <v>43522</v>
      </c>
    </row>
    <row r="667" spans="1:12" x14ac:dyDescent="0.2">
      <c r="A667" s="14" t="s">
        <v>264</v>
      </c>
      <c r="B667" s="14" t="s">
        <v>282</v>
      </c>
      <c r="C667" s="101" t="s">
        <v>12</v>
      </c>
      <c r="D667" s="15" t="s">
        <v>267</v>
      </c>
      <c r="E667" s="102">
        <v>805000427</v>
      </c>
      <c r="F667" s="68" t="s">
        <v>269</v>
      </c>
      <c r="G667" s="123">
        <v>801000713</v>
      </c>
      <c r="H667" s="68" t="s">
        <v>80</v>
      </c>
      <c r="I667" s="69">
        <v>5587440</v>
      </c>
      <c r="J667" s="69">
        <v>0</v>
      </c>
      <c r="K667" s="58">
        <v>5587440</v>
      </c>
      <c r="L667" s="22">
        <v>43522</v>
      </c>
    </row>
    <row r="668" spans="1:12" x14ac:dyDescent="0.2">
      <c r="A668" s="14" t="s">
        <v>264</v>
      </c>
      <c r="B668" s="14" t="s">
        <v>282</v>
      </c>
      <c r="C668" s="101" t="s">
        <v>12</v>
      </c>
      <c r="D668" s="15" t="s">
        <v>267</v>
      </c>
      <c r="E668" s="102">
        <v>805000427</v>
      </c>
      <c r="F668" s="68" t="s">
        <v>269</v>
      </c>
      <c r="G668" s="123">
        <v>800065396</v>
      </c>
      <c r="H668" s="68" t="s">
        <v>311</v>
      </c>
      <c r="I668" s="69">
        <v>5590202</v>
      </c>
      <c r="J668" s="69">
        <v>0</v>
      </c>
      <c r="K668" s="58">
        <v>5590202</v>
      </c>
      <c r="L668" s="22">
        <v>43522</v>
      </c>
    </row>
    <row r="669" spans="1:12" x14ac:dyDescent="0.2">
      <c r="A669" s="14" t="s">
        <v>264</v>
      </c>
      <c r="B669" s="14" t="s">
        <v>282</v>
      </c>
      <c r="C669" s="101" t="s">
        <v>12</v>
      </c>
      <c r="D669" s="15" t="s">
        <v>267</v>
      </c>
      <c r="E669" s="102">
        <v>805000427</v>
      </c>
      <c r="F669" s="68" t="s">
        <v>269</v>
      </c>
      <c r="G669" s="123">
        <v>900342064</v>
      </c>
      <c r="H669" s="68" t="s">
        <v>351</v>
      </c>
      <c r="I669" s="69">
        <v>7296954</v>
      </c>
      <c r="J669" s="69">
        <v>0</v>
      </c>
      <c r="K669" s="58">
        <v>7296954</v>
      </c>
      <c r="L669" s="22">
        <v>43522</v>
      </c>
    </row>
    <row r="670" spans="1:12" x14ac:dyDescent="0.2">
      <c r="A670" s="14" t="s">
        <v>264</v>
      </c>
      <c r="B670" s="14" t="s">
        <v>282</v>
      </c>
      <c r="C670" s="101" t="s">
        <v>12</v>
      </c>
      <c r="D670" s="15" t="s">
        <v>267</v>
      </c>
      <c r="E670" s="102">
        <v>805000427</v>
      </c>
      <c r="F670" s="68" t="s">
        <v>269</v>
      </c>
      <c r="G670" s="123">
        <v>900699086</v>
      </c>
      <c r="H670" s="68" t="s">
        <v>357</v>
      </c>
      <c r="I670" s="69">
        <v>7305769</v>
      </c>
      <c r="J670" s="69">
        <v>0</v>
      </c>
      <c r="K670" s="58">
        <v>7305769</v>
      </c>
      <c r="L670" s="22">
        <v>43522</v>
      </c>
    </row>
    <row r="671" spans="1:12" x14ac:dyDescent="0.2">
      <c r="A671" s="14" t="s">
        <v>264</v>
      </c>
      <c r="B671" s="14" t="s">
        <v>282</v>
      </c>
      <c r="C671" s="101" t="s">
        <v>12</v>
      </c>
      <c r="D671" s="15" t="s">
        <v>267</v>
      </c>
      <c r="E671" s="102">
        <v>805000427</v>
      </c>
      <c r="F671" s="68" t="s">
        <v>269</v>
      </c>
      <c r="G671" s="123">
        <v>900644841</v>
      </c>
      <c r="H671" s="68" t="s">
        <v>447</v>
      </c>
      <c r="I671" s="69">
        <v>7898573</v>
      </c>
      <c r="J671" s="69">
        <v>0</v>
      </c>
      <c r="K671" s="58">
        <v>7898573</v>
      </c>
      <c r="L671" s="22">
        <v>43522</v>
      </c>
    </row>
    <row r="672" spans="1:12" x14ac:dyDescent="0.2">
      <c r="A672" s="14" t="s">
        <v>264</v>
      </c>
      <c r="B672" s="14" t="s">
        <v>282</v>
      </c>
      <c r="C672" s="101" t="s">
        <v>12</v>
      </c>
      <c r="D672" s="15" t="s">
        <v>267</v>
      </c>
      <c r="E672" s="102">
        <v>805000427</v>
      </c>
      <c r="F672" s="68" t="s">
        <v>269</v>
      </c>
      <c r="G672" s="123">
        <v>890307200</v>
      </c>
      <c r="H672" s="68" t="s">
        <v>120</v>
      </c>
      <c r="I672" s="69">
        <v>8391643</v>
      </c>
      <c r="J672" s="69">
        <v>0</v>
      </c>
      <c r="K672" s="58">
        <v>8391643</v>
      </c>
      <c r="L672" s="22">
        <v>43522</v>
      </c>
    </row>
    <row r="673" spans="1:12" x14ac:dyDescent="0.2">
      <c r="A673" s="14" t="s">
        <v>264</v>
      </c>
      <c r="B673" s="14" t="s">
        <v>282</v>
      </c>
      <c r="C673" s="101" t="s">
        <v>12</v>
      </c>
      <c r="D673" s="15" t="s">
        <v>267</v>
      </c>
      <c r="E673" s="102">
        <v>805000427</v>
      </c>
      <c r="F673" s="68" t="s">
        <v>269</v>
      </c>
      <c r="G673" s="123">
        <v>860006560</v>
      </c>
      <c r="H673" s="68" t="s">
        <v>359</v>
      </c>
      <c r="I673" s="69">
        <v>11014596</v>
      </c>
      <c r="J673" s="69">
        <v>0</v>
      </c>
      <c r="K673" s="58">
        <v>11014596</v>
      </c>
      <c r="L673" s="22">
        <v>43522</v>
      </c>
    </row>
    <row r="674" spans="1:12" x14ac:dyDescent="0.2">
      <c r="A674" s="14" t="s">
        <v>264</v>
      </c>
      <c r="B674" s="14" t="s">
        <v>282</v>
      </c>
      <c r="C674" s="101" t="s">
        <v>12</v>
      </c>
      <c r="D674" s="15" t="s">
        <v>267</v>
      </c>
      <c r="E674" s="102">
        <v>805000427</v>
      </c>
      <c r="F674" s="68" t="s">
        <v>269</v>
      </c>
      <c r="G674" s="123">
        <v>811016192</v>
      </c>
      <c r="H674" s="68" t="s">
        <v>184</v>
      </c>
      <c r="I674" s="69">
        <v>11222090</v>
      </c>
      <c r="J674" s="69">
        <v>0</v>
      </c>
      <c r="K674" s="58">
        <v>11222090</v>
      </c>
      <c r="L674" s="22">
        <v>43522</v>
      </c>
    </row>
    <row r="675" spans="1:12" x14ac:dyDescent="0.2">
      <c r="A675" s="14" t="s">
        <v>264</v>
      </c>
      <c r="B675" s="14" t="s">
        <v>282</v>
      </c>
      <c r="C675" s="101" t="s">
        <v>12</v>
      </c>
      <c r="D675" s="15" t="s">
        <v>267</v>
      </c>
      <c r="E675" s="102">
        <v>805000427</v>
      </c>
      <c r="F675" s="68" t="s">
        <v>269</v>
      </c>
      <c r="G675" s="123">
        <v>824000687</v>
      </c>
      <c r="H675" s="68" t="s">
        <v>90</v>
      </c>
      <c r="I675" s="69">
        <v>13234117</v>
      </c>
      <c r="J675" s="69">
        <v>0</v>
      </c>
      <c r="K675" s="58">
        <v>13234117</v>
      </c>
      <c r="L675" s="22">
        <v>43522</v>
      </c>
    </row>
    <row r="676" spans="1:12" x14ac:dyDescent="0.2">
      <c r="A676" s="14" t="s">
        <v>264</v>
      </c>
      <c r="B676" s="14" t="s">
        <v>282</v>
      </c>
      <c r="C676" s="101" t="s">
        <v>12</v>
      </c>
      <c r="D676" s="15" t="s">
        <v>267</v>
      </c>
      <c r="E676" s="102">
        <v>805000427</v>
      </c>
      <c r="F676" s="68" t="s">
        <v>269</v>
      </c>
      <c r="G676" s="123">
        <v>830141132</v>
      </c>
      <c r="H676" s="68" t="s">
        <v>448</v>
      </c>
      <c r="I676" s="69">
        <v>18383919</v>
      </c>
      <c r="J676" s="69">
        <v>0</v>
      </c>
      <c r="K676" s="58">
        <v>18383919</v>
      </c>
      <c r="L676" s="22">
        <v>43522</v>
      </c>
    </row>
    <row r="677" spans="1:12" x14ac:dyDescent="0.2">
      <c r="A677" s="14" t="s">
        <v>264</v>
      </c>
      <c r="B677" s="14" t="s">
        <v>282</v>
      </c>
      <c r="C677" s="101" t="s">
        <v>12</v>
      </c>
      <c r="D677" s="15" t="s">
        <v>267</v>
      </c>
      <c r="E677" s="102">
        <v>805000427</v>
      </c>
      <c r="F677" s="68" t="s">
        <v>269</v>
      </c>
      <c r="G677" s="123">
        <v>900112351</v>
      </c>
      <c r="H677" s="68" t="s">
        <v>199</v>
      </c>
      <c r="I677" s="69">
        <v>19637149</v>
      </c>
      <c r="J677" s="69">
        <v>0</v>
      </c>
      <c r="K677" s="58">
        <v>19637149</v>
      </c>
      <c r="L677" s="22">
        <v>43522</v>
      </c>
    </row>
    <row r="678" spans="1:12" x14ac:dyDescent="0.2">
      <c r="A678" s="14" t="s">
        <v>264</v>
      </c>
      <c r="B678" s="14" t="s">
        <v>282</v>
      </c>
      <c r="C678" s="101" t="s">
        <v>12</v>
      </c>
      <c r="D678" s="15" t="s">
        <v>267</v>
      </c>
      <c r="E678" s="102">
        <v>805000427</v>
      </c>
      <c r="F678" s="68" t="s">
        <v>269</v>
      </c>
      <c r="G678" s="123">
        <v>860037950</v>
      </c>
      <c r="H678" s="68" t="s">
        <v>162</v>
      </c>
      <c r="I678" s="69">
        <v>20594044</v>
      </c>
      <c r="J678" s="69">
        <v>0</v>
      </c>
      <c r="K678" s="58">
        <v>20594044</v>
      </c>
      <c r="L678" s="22">
        <v>43522</v>
      </c>
    </row>
    <row r="679" spans="1:12" x14ac:dyDescent="0.2">
      <c r="A679" s="14" t="s">
        <v>264</v>
      </c>
      <c r="B679" s="14" t="s">
        <v>282</v>
      </c>
      <c r="C679" s="101" t="s">
        <v>12</v>
      </c>
      <c r="D679" s="15" t="s">
        <v>267</v>
      </c>
      <c r="E679" s="102">
        <v>805000427</v>
      </c>
      <c r="F679" s="68" t="s">
        <v>269</v>
      </c>
      <c r="G679" s="123">
        <v>900204617</v>
      </c>
      <c r="H679" s="68" t="s">
        <v>216</v>
      </c>
      <c r="I679" s="69">
        <v>27003305</v>
      </c>
      <c r="J679" s="69">
        <v>0</v>
      </c>
      <c r="K679" s="58">
        <v>27003305</v>
      </c>
      <c r="L679" s="22">
        <v>43522</v>
      </c>
    </row>
    <row r="680" spans="1:12" x14ac:dyDescent="0.2">
      <c r="A680" s="14" t="s">
        <v>264</v>
      </c>
      <c r="B680" s="14" t="s">
        <v>282</v>
      </c>
      <c r="C680" s="101" t="s">
        <v>12</v>
      </c>
      <c r="D680" s="15" t="s">
        <v>267</v>
      </c>
      <c r="E680" s="102">
        <v>805000427</v>
      </c>
      <c r="F680" s="68" t="s">
        <v>269</v>
      </c>
      <c r="G680" s="123">
        <v>830109997</v>
      </c>
      <c r="H680" s="68" t="s">
        <v>84</v>
      </c>
      <c r="I680" s="69">
        <v>27251401</v>
      </c>
      <c r="J680" s="69">
        <v>0</v>
      </c>
      <c r="K680" s="58">
        <v>27251401</v>
      </c>
      <c r="L680" s="22">
        <v>43522</v>
      </c>
    </row>
    <row r="681" spans="1:12" x14ac:dyDescent="0.2">
      <c r="A681" s="14" t="s">
        <v>264</v>
      </c>
      <c r="B681" s="14" t="s">
        <v>282</v>
      </c>
      <c r="C681" s="101" t="s">
        <v>12</v>
      </c>
      <c r="D681" s="15" t="s">
        <v>267</v>
      </c>
      <c r="E681" s="102">
        <v>805000427</v>
      </c>
      <c r="F681" s="68" t="s">
        <v>269</v>
      </c>
      <c r="G681" s="123">
        <v>830010337</v>
      </c>
      <c r="H681" s="68" t="s">
        <v>367</v>
      </c>
      <c r="I681" s="69">
        <v>37222538</v>
      </c>
      <c r="J681" s="69">
        <v>0</v>
      </c>
      <c r="K681" s="58">
        <v>37222538</v>
      </c>
      <c r="L681" s="22">
        <v>43522</v>
      </c>
    </row>
    <row r="682" spans="1:12" x14ac:dyDescent="0.2">
      <c r="A682" s="14" t="s">
        <v>264</v>
      </c>
      <c r="B682" s="14" t="s">
        <v>282</v>
      </c>
      <c r="C682" s="101" t="s">
        <v>12</v>
      </c>
      <c r="D682" s="15" t="s">
        <v>267</v>
      </c>
      <c r="E682" s="102">
        <v>805000427</v>
      </c>
      <c r="F682" s="68" t="s">
        <v>269</v>
      </c>
      <c r="G682" s="123">
        <v>860007336</v>
      </c>
      <c r="H682" s="68" t="s">
        <v>305</v>
      </c>
      <c r="I682" s="69">
        <v>38035595</v>
      </c>
      <c r="J682" s="69">
        <v>0</v>
      </c>
      <c r="K682" s="58">
        <v>38035595</v>
      </c>
      <c r="L682" s="22">
        <v>43522</v>
      </c>
    </row>
    <row r="683" spans="1:12" x14ac:dyDescent="0.2">
      <c r="A683" s="14" t="s">
        <v>264</v>
      </c>
      <c r="B683" s="14" t="s">
        <v>282</v>
      </c>
      <c r="C683" s="101" t="s">
        <v>12</v>
      </c>
      <c r="D683" s="15" t="s">
        <v>267</v>
      </c>
      <c r="E683" s="102">
        <v>805000427</v>
      </c>
      <c r="F683" s="68" t="s">
        <v>269</v>
      </c>
      <c r="G683" s="123">
        <v>805030765</v>
      </c>
      <c r="H683" s="68" t="s">
        <v>370</v>
      </c>
      <c r="I683" s="69">
        <v>131477469</v>
      </c>
      <c r="J683" s="69">
        <v>0</v>
      </c>
      <c r="K683" s="58">
        <v>131477469</v>
      </c>
      <c r="L683" s="22">
        <v>43522</v>
      </c>
    </row>
    <row r="684" spans="1:12" x14ac:dyDescent="0.2">
      <c r="A684" s="14" t="s">
        <v>264</v>
      </c>
      <c r="B684" s="14" t="s">
        <v>282</v>
      </c>
      <c r="C684" s="101" t="s">
        <v>12</v>
      </c>
      <c r="D684" s="15" t="s">
        <v>267</v>
      </c>
      <c r="E684" s="102">
        <v>805000427</v>
      </c>
      <c r="F684" s="68" t="s">
        <v>269</v>
      </c>
      <c r="G684" s="123">
        <v>900098550</v>
      </c>
      <c r="H684" s="68" t="s">
        <v>368</v>
      </c>
      <c r="I684" s="69">
        <v>145647124</v>
      </c>
      <c r="J684" s="69">
        <v>0</v>
      </c>
      <c r="K684" s="58">
        <v>145647124</v>
      </c>
      <c r="L684" s="22">
        <v>43522</v>
      </c>
    </row>
    <row r="685" spans="1:12" x14ac:dyDescent="0.2">
      <c r="A685" s="14" t="s">
        <v>264</v>
      </c>
      <c r="B685" s="14" t="s">
        <v>282</v>
      </c>
      <c r="C685" s="101" t="s">
        <v>12</v>
      </c>
      <c r="D685" s="15" t="s">
        <v>267</v>
      </c>
      <c r="E685" s="102">
        <v>805000427</v>
      </c>
      <c r="F685" s="68" t="s">
        <v>269</v>
      </c>
      <c r="G685" s="123">
        <v>900463808</v>
      </c>
      <c r="H685" s="68" t="s">
        <v>365</v>
      </c>
      <c r="I685" s="69">
        <v>266864116</v>
      </c>
      <c r="J685" s="69">
        <v>0</v>
      </c>
      <c r="K685" s="58">
        <v>266864116</v>
      </c>
      <c r="L685" s="22">
        <v>43522</v>
      </c>
    </row>
    <row r="686" spans="1:12" x14ac:dyDescent="0.2">
      <c r="A686" s="14" t="s">
        <v>264</v>
      </c>
      <c r="B686" s="14" t="s">
        <v>282</v>
      </c>
      <c r="C686" s="101" t="s">
        <v>12</v>
      </c>
      <c r="D686" s="15" t="s">
        <v>267</v>
      </c>
      <c r="E686" s="102">
        <v>805000427</v>
      </c>
      <c r="F686" s="68" t="s">
        <v>269</v>
      </c>
      <c r="G686" s="123">
        <v>816001182</v>
      </c>
      <c r="H686" s="68" t="s">
        <v>371</v>
      </c>
      <c r="I686" s="69">
        <v>305382867</v>
      </c>
      <c r="J686" s="69">
        <v>0</v>
      </c>
      <c r="K686" s="58">
        <v>305382867</v>
      </c>
      <c r="L686" s="22">
        <v>43522</v>
      </c>
    </row>
    <row r="687" spans="1:12" x14ac:dyDescent="0.2">
      <c r="A687" s="14" t="s">
        <v>264</v>
      </c>
      <c r="B687" s="14" t="s">
        <v>282</v>
      </c>
      <c r="C687" s="101" t="s">
        <v>12</v>
      </c>
      <c r="D687" s="15" t="s">
        <v>267</v>
      </c>
      <c r="E687" s="102">
        <v>805000427</v>
      </c>
      <c r="F687" s="68" t="s">
        <v>269</v>
      </c>
      <c r="G687" s="123">
        <v>811016426</v>
      </c>
      <c r="H687" s="68" t="s">
        <v>369</v>
      </c>
      <c r="I687" s="69">
        <v>368181079.37</v>
      </c>
      <c r="J687" s="69">
        <v>0</v>
      </c>
      <c r="K687" s="58">
        <v>368181079.37</v>
      </c>
      <c r="L687" s="22">
        <v>43522</v>
      </c>
    </row>
    <row r="688" spans="1:12" x14ac:dyDescent="0.2">
      <c r="A688" s="14" t="s">
        <v>264</v>
      </c>
      <c r="B688" s="14" t="s">
        <v>282</v>
      </c>
      <c r="C688" s="101" t="s">
        <v>12</v>
      </c>
      <c r="D688" s="15" t="s">
        <v>267</v>
      </c>
      <c r="E688" s="124">
        <v>830003564</v>
      </c>
      <c r="F688" s="68" t="s">
        <v>274</v>
      </c>
      <c r="G688" s="45">
        <v>860013570</v>
      </c>
      <c r="H688" s="68" t="s">
        <v>372</v>
      </c>
      <c r="I688" s="125">
        <v>197743495.09999999</v>
      </c>
      <c r="J688" s="69">
        <v>0</v>
      </c>
      <c r="K688" s="58">
        <v>197743495.09999999</v>
      </c>
      <c r="L688" s="22">
        <v>43522</v>
      </c>
    </row>
    <row r="689" spans="1:12" x14ac:dyDescent="0.2">
      <c r="A689" s="14" t="s">
        <v>264</v>
      </c>
      <c r="B689" s="14" t="s">
        <v>282</v>
      </c>
      <c r="C689" s="101" t="s">
        <v>12</v>
      </c>
      <c r="D689" s="15" t="s">
        <v>267</v>
      </c>
      <c r="E689" s="124">
        <v>830003564</v>
      </c>
      <c r="F689" s="68" t="s">
        <v>274</v>
      </c>
      <c r="G689" s="45">
        <v>860007336</v>
      </c>
      <c r="H689" s="68" t="s">
        <v>305</v>
      </c>
      <c r="I689" s="125">
        <v>37107000</v>
      </c>
      <c r="J689" s="69">
        <v>0</v>
      </c>
      <c r="K689" s="58">
        <v>37107000</v>
      </c>
      <c r="L689" s="22">
        <v>43522</v>
      </c>
    </row>
    <row r="690" spans="1:12" x14ac:dyDescent="0.2">
      <c r="A690" s="14" t="s">
        <v>264</v>
      </c>
      <c r="B690" s="14" t="s">
        <v>282</v>
      </c>
      <c r="C690" s="101" t="s">
        <v>12</v>
      </c>
      <c r="D690" s="15" t="s">
        <v>267</v>
      </c>
      <c r="E690" s="124">
        <v>830003564</v>
      </c>
      <c r="F690" s="68" t="s">
        <v>274</v>
      </c>
      <c r="G690" s="45">
        <v>816001182</v>
      </c>
      <c r="H690" s="68" t="s">
        <v>371</v>
      </c>
      <c r="I690" s="125">
        <v>43899000</v>
      </c>
      <c r="J690" s="69">
        <v>0</v>
      </c>
      <c r="K690" s="58">
        <v>43899000</v>
      </c>
      <c r="L690" s="22">
        <v>43522</v>
      </c>
    </row>
    <row r="691" spans="1:12" x14ac:dyDescent="0.2">
      <c r="A691" s="14" t="s">
        <v>264</v>
      </c>
      <c r="B691" s="14" t="s">
        <v>282</v>
      </c>
      <c r="C691" s="101" t="s">
        <v>12</v>
      </c>
      <c r="D691" s="15" t="s">
        <v>267</v>
      </c>
      <c r="E691" s="124">
        <v>830003564</v>
      </c>
      <c r="F691" s="68" t="s">
        <v>274</v>
      </c>
      <c r="G691" s="45">
        <v>860035992</v>
      </c>
      <c r="H691" s="68" t="s">
        <v>230</v>
      </c>
      <c r="I691" s="125">
        <v>11000</v>
      </c>
      <c r="J691" s="69">
        <v>0</v>
      </c>
      <c r="K691" s="58">
        <v>11000</v>
      </c>
      <c r="L691" s="22">
        <v>43522</v>
      </c>
    </row>
    <row r="692" spans="1:12" x14ac:dyDescent="0.2">
      <c r="A692" s="14" t="s">
        <v>264</v>
      </c>
      <c r="B692" s="14" t="s">
        <v>282</v>
      </c>
      <c r="C692" s="101" t="s">
        <v>12</v>
      </c>
      <c r="D692" s="15" t="s">
        <v>267</v>
      </c>
      <c r="E692" s="124">
        <v>830003564</v>
      </c>
      <c r="F692" s="68" t="s">
        <v>274</v>
      </c>
      <c r="G692" s="45">
        <v>860002541</v>
      </c>
      <c r="H692" s="68" t="s">
        <v>133</v>
      </c>
      <c r="I692" s="125">
        <v>16180000</v>
      </c>
      <c r="J692" s="69">
        <v>0</v>
      </c>
      <c r="K692" s="58">
        <v>16180000</v>
      </c>
      <c r="L692" s="22">
        <v>43522</v>
      </c>
    </row>
    <row r="693" spans="1:12" x14ac:dyDescent="0.2">
      <c r="A693" s="14" t="s">
        <v>264</v>
      </c>
      <c r="B693" s="14" t="s">
        <v>282</v>
      </c>
      <c r="C693" s="101" t="s">
        <v>12</v>
      </c>
      <c r="D693" s="15" t="s">
        <v>267</v>
      </c>
      <c r="E693" s="124">
        <v>830003564</v>
      </c>
      <c r="F693" s="68" t="s">
        <v>274</v>
      </c>
      <c r="G693" s="45">
        <v>900219866</v>
      </c>
      <c r="H693" s="68" t="s">
        <v>76</v>
      </c>
      <c r="I693" s="125">
        <v>1694000</v>
      </c>
      <c r="J693" s="69">
        <v>0</v>
      </c>
      <c r="K693" s="58">
        <v>1694000</v>
      </c>
      <c r="L693" s="22">
        <v>43522</v>
      </c>
    </row>
    <row r="694" spans="1:12" x14ac:dyDescent="0.2">
      <c r="A694" s="14" t="s">
        <v>264</v>
      </c>
      <c r="B694" s="14" t="s">
        <v>282</v>
      </c>
      <c r="C694" s="101" t="s">
        <v>12</v>
      </c>
      <c r="D694" s="15" t="s">
        <v>267</v>
      </c>
      <c r="E694" s="124">
        <v>830003564</v>
      </c>
      <c r="F694" s="68" t="s">
        <v>274</v>
      </c>
      <c r="G694" s="45">
        <v>860048656</v>
      </c>
      <c r="H694" s="68" t="s">
        <v>375</v>
      </c>
      <c r="I694" s="125">
        <v>1105000</v>
      </c>
      <c r="J694" s="69">
        <v>0</v>
      </c>
      <c r="K694" s="58">
        <v>1105000</v>
      </c>
      <c r="L694" s="22">
        <v>43522</v>
      </c>
    </row>
    <row r="695" spans="1:12" x14ac:dyDescent="0.2">
      <c r="A695" s="14" t="s">
        <v>264</v>
      </c>
      <c r="B695" s="14" t="s">
        <v>282</v>
      </c>
      <c r="C695" s="101" t="s">
        <v>12</v>
      </c>
      <c r="D695" s="15" t="s">
        <v>267</v>
      </c>
      <c r="E695" s="124">
        <v>830003564</v>
      </c>
      <c r="F695" s="68" t="s">
        <v>274</v>
      </c>
      <c r="G695" s="45">
        <v>830055758</v>
      </c>
      <c r="H695" s="68" t="s">
        <v>376</v>
      </c>
      <c r="I695" s="125">
        <v>32123000</v>
      </c>
      <c r="J695" s="69">
        <v>0</v>
      </c>
      <c r="K695" s="58">
        <v>32123000</v>
      </c>
      <c r="L695" s="22">
        <v>43522</v>
      </c>
    </row>
    <row r="696" spans="1:12" x14ac:dyDescent="0.2">
      <c r="A696" s="14" t="s">
        <v>264</v>
      </c>
      <c r="B696" s="14" t="s">
        <v>282</v>
      </c>
      <c r="C696" s="101" t="s">
        <v>12</v>
      </c>
      <c r="D696" s="15" t="s">
        <v>267</v>
      </c>
      <c r="E696" s="124">
        <v>830003564</v>
      </c>
      <c r="F696" s="68" t="s">
        <v>274</v>
      </c>
      <c r="G696" s="45">
        <v>900574594</v>
      </c>
      <c r="H696" s="68" t="s">
        <v>377</v>
      </c>
      <c r="I696" s="125">
        <v>55526000</v>
      </c>
      <c r="J696" s="69">
        <v>0</v>
      </c>
      <c r="K696" s="58">
        <v>55526000</v>
      </c>
      <c r="L696" s="22">
        <v>43522</v>
      </c>
    </row>
    <row r="697" spans="1:12" x14ac:dyDescent="0.2">
      <c r="A697" s="14" t="s">
        <v>264</v>
      </c>
      <c r="B697" s="14" t="s">
        <v>282</v>
      </c>
      <c r="C697" s="101" t="s">
        <v>12</v>
      </c>
      <c r="D697" s="15" t="s">
        <v>267</v>
      </c>
      <c r="E697" s="124">
        <v>830003564</v>
      </c>
      <c r="F697" s="68" t="s">
        <v>274</v>
      </c>
      <c r="G697" s="45">
        <v>830053755</v>
      </c>
      <c r="H697" s="68" t="s">
        <v>380</v>
      </c>
      <c r="I697" s="125">
        <v>910000</v>
      </c>
      <c r="J697" s="69">
        <v>0</v>
      </c>
      <c r="K697" s="58">
        <v>910000</v>
      </c>
      <c r="L697" s="22">
        <v>43522</v>
      </c>
    </row>
    <row r="698" spans="1:12" x14ac:dyDescent="0.2">
      <c r="A698" s="14" t="s">
        <v>264</v>
      </c>
      <c r="B698" s="14" t="s">
        <v>282</v>
      </c>
      <c r="C698" s="101" t="s">
        <v>12</v>
      </c>
      <c r="D698" s="15" t="s">
        <v>267</v>
      </c>
      <c r="E698" s="124">
        <v>830003564</v>
      </c>
      <c r="F698" s="68" t="s">
        <v>274</v>
      </c>
      <c r="G698" s="45">
        <v>860006560</v>
      </c>
      <c r="H698" s="68" t="s">
        <v>359</v>
      </c>
      <c r="I698" s="125">
        <v>3154000</v>
      </c>
      <c r="J698" s="69">
        <v>0</v>
      </c>
      <c r="K698" s="58">
        <v>3154000</v>
      </c>
      <c r="L698" s="22">
        <v>43522</v>
      </c>
    </row>
    <row r="699" spans="1:12" x14ac:dyDescent="0.2">
      <c r="A699" s="14" t="s">
        <v>264</v>
      </c>
      <c r="B699" s="14" t="s">
        <v>282</v>
      </c>
      <c r="C699" s="101" t="s">
        <v>12</v>
      </c>
      <c r="D699" s="15" t="s">
        <v>267</v>
      </c>
      <c r="E699" s="124">
        <v>830003564</v>
      </c>
      <c r="F699" s="68" t="s">
        <v>274</v>
      </c>
      <c r="G699" s="45">
        <v>900033752</v>
      </c>
      <c r="H699" s="68" t="s">
        <v>381</v>
      </c>
      <c r="I699" s="125">
        <v>428000</v>
      </c>
      <c r="J699" s="69">
        <v>0</v>
      </c>
      <c r="K699" s="58">
        <v>428000</v>
      </c>
      <c r="L699" s="22">
        <v>43522</v>
      </c>
    </row>
    <row r="700" spans="1:12" x14ac:dyDescent="0.2">
      <c r="A700" s="14" t="s">
        <v>264</v>
      </c>
      <c r="B700" s="14" t="s">
        <v>282</v>
      </c>
      <c r="C700" s="101" t="s">
        <v>12</v>
      </c>
      <c r="D700" s="15" t="s">
        <v>267</v>
      </c>
      <c r="E700" s="124">
        <v>830003564</v>
      </c>
      <c r="F700" s="68" t="s">
        <v>274</v>
      </c>
      <c r="G700" s="45">
        <v>832003167</v>
      </c>
      <c r="H700" s="68" t="s">
        <v>386</v>
      </c>
      <c r="I700" s="125">
        <v>194000</v>
      </c>
      <c r="J700" s="69">
        <v>0</v>
      </c>
      <c r="K700" s="58">
        <v>194000</v>
      </c>
      <c r="L700" s="22">
        <v>43522</v>
      </c>
    </row>
    <row r="701" spans="1:12" x14ac:dyDescent="0.2">
      <c r="A701" s="14" t="s">
        <v>264</v>
      </c>
      <c r="B701" s="14" t="s">
        <v>282</v>
      </c>
      <c r="C701" s="101" t="s">
        <v>12</v>
      </c>
      <c r="D701" s="15" t="s">
        <v>267</v>
      </c>
      <c r="E701" s="124">
        <v>830003564</v>
      </c>
      <c r="F701" s="68" t="s">
        <v>274</v>
      </c>
      <c r="G701" s="45">
        <v>900098550</v>
      </c>
      <c r="H701" s="68" t="s">
        <v>368</v>
      </c>
      <c r="I701" s="125">
        <v>586000</v>
      </c>
      <c r="J701" s="69">
        <v>0</v>
      </c>
      <c r="K701" s="58">
        <v>586000</v>
      </c>
      <c r="L701" s="22">
        <v>43522</v>
      </c>
    </row>
    <row r="702" spans="1:12" x14ac:dyDescent="0.2">
      <c r="A702" s="14" t="s">
        <v>264</v>
      </c>
      <c r="B702" s="14" t="s">
        <v>282</v>
      </c>
      <c r="C702" s="101" t="s">
        <v>12</v>
      </c>
      <c r="D702" s="15" t="s">
        <v>267</v>
      </c>
      <c r="E702" s="124">
        <v>830003564</v>
      </c>
      <c r="F702" s="68" t="s">
        <v>274</v>
      </c>
      <c r="G702" s="45">
        <v>830090073</v>
      </c>
      <c r="H702" s="68" t="s">
        <v>136</v>
      </c>
      <c r="I702" s="125">
        <v>2301000</v>
      </c>
      <c r="J702" s="69">
        <v>0</v>
      </c>
      <c r="K702" s="58">
        <v>2301000</v>
      </c>
      <c r="L702" s="22">
        <v>43522</v>
      </c>
    </row>
    <row r="703" spans="1:12" x14ac:dyDescent="0.2">
      <c r="A703" s="14" t="s">
        <v>264</v>
      </c>
      <c r="B703" s="14" t="s">
        <v>282</v>
      </c>
      <c r="C703" s="101" t="s">
        <v>12</v>
      </c>
      <c r="D703" s="15" t="s">
        <v>267</v>
      </c>
      <c r="E703" s="124">
        <v>830003564</v>
      </c>
      <c r="F703" s="68" t="s">
        <v>274</v>
      </c>
      <c r="G703" s="45">
        <v>860037950</v>
      </c>
      <c r="H703" s="68" t="s">
        <v>162</v>
      </c>
      <c r="I703" s="125">
        <v>347000</v>
      </c>
      <c r="J703" s="69">
        <v>0</v>
      </c>
      <c r="K703" s="58">
        <v>347000</v>
      </c>
      <c r="L703" s="22">
        <v>43522</v>
      </c>
    </row>
    <row r="704" spans="1:12" x14ac:dyDescent="0.2">
      <c r="A704" s="14" t="s">
        <v>264</v>
      </c>
      <c r="B704" s="14" t="s">
        <v>282</v>
      </c>
      <c r="C704" s="101" t="s">
        <v>12</v>
      </c>
      <c r="D704" s="15" t="s">
        <v>267</v>
      </c>
      <c r="E704" s="124">
        <v>830003564</v>
      </c>
      <c r="F704" s="68" t="s">
        <v>274</v>
      </c>
      <c r="G704" s="45">
        <v>860066767</v>
      </c>
      <c r="H704" s="68" t="s">
        <v>389</v>
      </c>
      <c r="I704" s="125">
        <v>6356000</v>
      </c>
      <c r="J704" s="69">
        <v>0</v>
      </c>
      <c r="K704" s="58">
        <v>6356000</v>
      </c>
      <c r="L704" s="22">
        <v>43522</v>
      </c>
    </row>
    <row r="705" spans="1:12" x14ac:dyDescent="0.2">
      <c r="A705" s="14" t="s">
        <v>264</v>
      </c>
      <c r="B705" s="14" t="s">
        <v>282</v>
      </c>
      <c r="C705" s="101" t="s">
        <v>12</v>
      </c>
      <c r="D705" s="15" t="s">
        <v>267</v>
      </c>
      <c r="E705" s="124">
        <v>830003564</v>
      </c>
      <c r="F705" s="68" t="s">
        <v>274</v>
      </c>
      <c r="G705" s="45">
        <v>830109997</v>
      </c>
      <c r="H705" s="68" t="s">
        <v>84</v>
      </c>
      <c r="I705" s="125">
        <v>4274000</v>
      </c>
      <c r="J705" s="69">
        <v>0</v>
      </c>
      <c r="K705" s="58">
        <v>4274000</v>
      </c>
      <c r="L705" s="22">
        <v>43522</v>
      </c>
    </row>
    <row r="706" spans="1:12" x14ac:dyDescent="0.2">
      <c r="A706" s="14" t="s">
        <v>264</v>
      </c>
      <c r="B706" s="14" t="s">
        <v>282</v>
      </c>
      <c r="C706" s="101" t="s">
        <v>12</v>
      </c>
      <c r="D706" s="15" t="s">
        <v>267</v>
      </c>
      <c r="E706" s="124">
        <v>830003564</v>
      </c>
      <c r="F706" s="68" t="s">
        <v>274</v>
      </c>
      <c r="G706" s="45">
        <v>900240018</v>
      </c>
      <c r="H706" s="68" t="s">
        <v>323</v>
      </c>
      <c r="I706" s="125">
        <v>4112000</v>
      </c>
      <c r="J706" s="69">
        <v>0</v>
      </c>
      <c r="K706" s="58">
        <v>4112000</v>
      </c>
      <c r="L706" s="22">
        <v>43522</v>
      </c>
    </row>
    <row r="707" spans="1:12" x14ac:dyDescent="0.2">
      <c r="A707" s="14" t="s">
        <v>264</v>
      </c>
      <c r="B707" s="14" t="s">
        <v>282</v>
      </c>
      <c r="C707" s="101" t="s">
        <v>12</v>
      </c>
      <c r="D707" s="15" t="s">
        <v>267</v>
      </c>
      <c r="E707" s="124">
        <v>830003564</v>
      </c>
      <c r="F707" s="68" t="s">
        <v>274</v>
      </c>
      <c r="G707" s="45">
        <v>830141132</v>
      </c>
      <c r="H707" s="68" t="s">
        <v>448</v>
      </c>
      <c r="I707" s="125">
        <v>3946000</v>
      </c>
      <c r="J707" s="69">
        <v>0</v>
      </c>
      <c r="K707" s="58">
        <v>3946000</v>
      </c>
      <c r="L707" s="22">
        <v>43522</v>
      </c>
    </row>
    <row r="708" spans="1:12" x14ac:dyDescent="0.2">
      <c r="A708" s="14" t="s">
        <v>264</v>
      </c>
      <c r="B708" s="14" t="s">
        <v>282</v>
      </c>
      <c r="C708" s="101" t="s">
        <v>12</v>
      </c>
      <c r="D708" s="15" t="s">
        <v>267</v>
      </c>
      <c r="E708" s="124">
        <v>830003564</v>
      </c>
      <c r="F708" s="68" t="s">
        <v>274</v>
      </c>
      <c r="G708" s="45">
        <v>860013874</v>
      </c>
      <c r="H708" s="68" t="s">
        <v>151</v>
      </c>
      <c r="I708" s="125">
        <v>15000</v>
      </c>
      <c r="J708" s="69">
        <v>0</v>
      </c>
      <c r="K708" s="58">
        <v>15000</v>
      </c>
      <c r="L708" s="22">
        <v>43522</v>
      </c>
    </row>
    <row r="709" spans="1:12" x14ac:dyDescent="0.2">
      <c r="A709" s="14" t="s">
        <v>264</v>
      </c>
      <c r="B709" s="14" t="s">
        <v>282</v>
      </c>
      <c r="C709" s="101" t="s">
        <v>12</v>
      </c>
      <c r="D709" s="15" t="s">
        <v>267</v>
      </c>
      <c r="E709" s="124">
        <v>830003564</v>
      </c>
      <c r="F709" s="68" t="s">
        <v>274</v>
      </c>
      <c r="G709" s="45">
        <v>800060704</v>
      </c>
      <c r="H709" s="68" t="s">
        <v>432</v>
      </c>
      <c r="I709" s="125">
        <v>2249000</v>
      </c>
      <c r="J709" s="69">
        <v>0</v>
      </c>
      <c r="K709" s="58">
        <v>2249000</v>
      </c>
      <c r="L709" s="22">
        <v>43522</v>
      </c>
    </row>
    <row r="710" spans="1:12" x14ac:dyDescent="0.2">
      <c r="A710" s="14" t="s">
        <v>264</v>
      </c>
      <c r="B710" s="14" t="s">
        <v>282</v>
      </c>
      <c r="C710" s="101" t="s">
        <v>12</v>
      </c>
      <c r="D710" s="15" t="s">
        <v>267</v>
      </c>
      <c r="E710" s="124">
        <v>830003564</v>
      </c>
      <c r="F710" s="68" t="s">
        <v>274</v>
      </c>
      <c r="G710" s="45">
        <v>805030765</v>
      </c>
      <c r="H710" s="68" t="s">
        <v>370</v>
      </c>
      <c r="I710" s="125">
        <v>212000</v>
      </c>
      <c r="J710" s="69">
        <v>0</v>
      </c>
      <c r="K710" s="58">
        <v>212000</v>
      </c>
      <c r="L710" s="22">
        <v>43522</v>
      </c>
    </row>
    <row r="711" spans="1:12" x14ac:dyDescent="0.2">
      <c r="A711" s="14" t="s">
        <v>264</v>
      </c>
      <c r="B711" s="14" t="s">
        <v>282</v>
      </c>
      <c r="C711" s="101" t="s">
        <v>12</v>
      </c>
      <c r="D711" s="15" t="s">
        <v>267</v>
      </c>
      <c r="E711" s="102">
        <v>805001157</v>
      </c>
      <c r="F711" s="68" t="s">
        <v>273</v>
      </c>
      <c r="G711" s="99">
        <v>805007737</v>
      </c>
      <c r="H711" s="68" t="s">
        <v>397</v>
      </c>
      <c r="I711" s="126">
        <v>13803197.02</v>
      </c>
      <c r="J711" s="69">
        <v>0</v>
      </c>
      <c r="K711" s="58">
        <v>13803197.02</v>
      </c>
      <c r="L711" s="22">
        <v>43522</v>
      </c>
    </row>
    <row r="712" spans="1:12" x14ac:dyDescent="0.2">
      <c r="A712" s="14" t="s">
        <v>264</v>
      </c>
      <c r="B712" s="14" t="s">
        <v>282</v>
      </c>
      <c r="C712" s="101" t="s">
        <v>12</v>
      </c>
      <c r="D712" s="15" t="s">
        <v>267</v>
      </c>
      <c r="E712" s="102">
        <v>805001157</v>
      </c>
      <c r="F712" s="68" t="s">
        <v>273</v>
      </c>
      <c r="G712" s="99">
        <v>805030765</v>
      </c>
      <c r="H712" s="68" t="s">
        <v>370</v>
      </c>
      <c r="I712" s="126">
        <v>434390288.25</v>
      </c>
      <c r="J712" s="69">
        <v>0</v>
      </c>
      <c r="K712" s="58">
        <v>434390288.25</v>
      </c>
      <c r="L712" s="22">
        <v>43522</v>
      </c>
    </row>
    <row r="713" spans="1:12" x14ac:dyDescent="0.2">
      <c r="A713" s="14" t="s">
        <v>264</v>
      </c>
      <c r="B713" s="14" t="s">
        <v>282</v>
      </c>
      <c r="C713" s="101" t="s">
        <v>12</v>
      </c>
      <c r="D713" s="15" t="s">
        <v>267</v>
      </c>
      <c r="E713" s="102">
        <v>805001157</v>
      </c>
      <c r="F713" s="68" t="s">
        <v>273</v>
      </c>
      <c r="G713" s="99">
        <v>890303208</v>
      </c>
      <c r="H713" s="68" t="s">
        <v>300</v>
      </c>
      <c r="I713" s="126">
        <v>333439058.11000001</v>
      </c>
      <c r="J713" s="69">
        <v>0</v>
      </c>
      <c r="K713" s="58">
        <v>333439058.11000001</v>
      </c>
      <c r="L713" s="22">
        <v>43522</v>
      </c>
    </row>
    <row r="714" spans="1:12" x14ac:dyDescent="0.2">
      <c r="A714" s="14" t="s">
        <v>264</v>
      </c>
      <c r="B714" s="14" t="s">
        <v>282</v>
      </c>
      <c r="C714" s="101" t="s">
        <v>12</v>
      </c>
      <c r="D714" s="15" t="s">
        <v>267</v>
      </c>
      <c r="E714" s="102">
        <v>805001157</v>
      </c>
      <c r="F714" s="68" t="s">
        <v>273</v>
      </c>
      <c r="G714" s="99">
        <v>890307200</v>
      </c>
      <c r="H714" s="68" t="s">
        <v>120</v>
      </c>
      <c r="I714" s="126">
        <v>4687214.32</v>
      </c>
      <c r="J714" s="69">
        <v>0</v>
      </c>
      <c r="K714" s="58">
        <v>4687214.32</v>
      </c>
      <c r="L714" s="22">
        <v>43522</v>
      </c>
    </row>
    <row r="715" spans="1:12" x14ac:dyDescent="0.2">
      <c r="A715" s="14" t="s">
        <v>264</v>
      </c>
      <c r="B715" s="14" t="s">
        <v>282</v>
      </c>
      <c r="C715" s="101" t="s">
        <v>12</v>
      </c>
      <c r="D715" s="15" t="s">
        <v>267</v>
      </c>
      <c r="E715" s="102">
        <v>805001157</v>
      </c>
      <c r="F715" s="68" t="s">
        <v>273</v>
      </c>
      <c r="G715" s="99">
        <v>890324177</v>
      </c>
      <c r="H715" s="68" t="s">
        <v>214</v>
      </c>
      <c r="I715" s="126">
        <v>43314113.93</v>
      </c>
      <c r="J715" s="69">
        <v>0</v>
      </c>
      <c r="K715" s="58">
        <v>43314113.93</v>
      </c>
      <c r="L715" s="22">
        <v>43522</v>
      </c>
    </row>
    <row r="716" spans="1:12" x14ac:dyDescent="0.2">
      <c r="A716" s="14" t="s">
        <v>264</v>
      </c>
      <c r="B716" s="14" t="s">
        <v>282</v>
      </c>
      <c r="C716" s="101" t="s">
        <v>12</v>
      </c>
      <c r="D716" s="15" t="s">
        <v>267</v>
      </c>
      <c r="E716" s="102">
        <v>805001157</v>
      </c>
      <c r="F716" s="68" t="s">
        <v>273</v>
      </c>
      <c r="G716" s="99">
        <v>891408586</v>
      </c>
      <c r="H716" s="68" t="s">
        <v>408</v>
      </c>
      <c r="I716" s="126">
        <v>1972753.9</v>
      </c>
      <c r="J716" s="69">
        <v>0</v>
      </c>
      <c r="K716" s="58">
        <v>1972753.9</v>
      </c>
      <c r="L716" s="22">
        <v>43522</v>
      </c>
    </row>
    <row r="717" spans="1:12" x14ac:dyDescent="0.2">
      <c r="A717" s="14" t="s">
        <v>264</v>
      </c>
      <c r="B717" s="14" t="s">
        <v>282</v>
      </c>
      <c r="C717" s="101" t="s">
        <v>12</v>
      </c>
      <c r="D717" s="15" t="s">
        <v>267</v>
      </c>
      <c r="E717" s="102">
        <v>805001157</v>
      </c>
      <c r="F717" s="68" t="s">
        <v>273</v>
      </c>
      <c r="G717" s="99">
        <v>891480000</v>
      </c>
      <c r="H717" s="68" t="s">
        <v>301</v>
      </c>
      <c r="I717" s="126">
        <v>47686749.799999997</v>
      </c>
      <c r="J717" s="69">
        <v>0</v>
      </c>
      <c r="K717" s="58">
        <v>47686749.799999997</v>
      </c>
      <c r="L717" s="22">
        <v>43522</v>
      </c>
    </row>
    <row r="718" spans="1:12" x14ac:dyDescent="0.2">
      <c r="A718" s="14" t="s">
        <v>264</v>
      </c>
      <c r="B718" s="14" t="s">
        <v>282</v>
      </c>
      <c r="C718" s="101" t="s">
        <v>12</v>
      </c>
      <c r="D718" s="15" t="s">
        <v>267</v>
      </c>
      <c r="E718" s="102">
        <v>805001157</v>
      </c>
      <c r="F718" s="68" t="s">
        <v>273</v>
      </c>
      <c r="G718" s="99">
        <v>900099945</v>
      </c>
      <c r="H718" s="68" t="s">
        <v>449</v>
      </c>
      <c r="I718" s="126">
        <v>2046389.25</v>
      </c>
      <c r="J718" s="69">
        <v>0</v>
      </c>
      <c r="K718" s="58">
        <v>2046389.25</v>
      </c>
      <c r="L718" s="22">
        <v>43522</v>
      </c>
    </row>
    <row r="719" spans="1:12" x14ac:dyDescent="0.2">
      <c r="A719" s="14" t="s">
        <v>264</v>
      </c>
      <c r="B719" s="14" t="s">
        <v>282</v>
      </c>
      <c r="C719" s="101" t="s">
        <v>12</v>
      </c>
      <c r="D719" s="15" t="s">
        <v>267</v>
      </c>
      <c r="E719" s="102">
        <v>805001157</v>
      </c>
      <c r="F719" s="68" t="s">
        <v>273</v>
      </c>
      <c r="G719" s="99">
        <v>900219866</v>
      </c>
      <c r="H719" s="68" t="s">
        <v>76</v>
      </c>
      <c r="I719" s="126">
        <v>4560481.9000000004</v>
      </c>
      <c r="J719" s="69">
        <v>0</v>
      </c>
      <c r="K719" s="58">
        <v>4560481.9000000004</v>
      </c>
      <c r="L719" s="22">
        <v>43522</v>
      </c>
    </row>
    <row r="720" spans="1:12" x14ac:dyDescent="0.2">
      <c r="A720" s="14" t="s">
        <v>264</v>
      </c>
      <c r="B720" s="14" t="s">
        <v>282</v>
      </c>
      <c r="C720" s="101" t="s">
        <v>12</v>
      </c>
      <c r="D720" s="15" t="s">
        <v>267</v>
      </c>
      <c r="E720" s="127">
        <v>830009783</v>
      </c>
      <c r="F720" s="68" t="s">
        <v>277</v>
      </c>
      <c r="G720" s="16">
        <v>860002541</v>
      </c>
      <c r="H720" s="68" t="s">
        <v>133</v>
      </c>
      <c r="I720" s="128">
        <v>43923.9</v>
      </c>
      <c r="J720" s="69">
        <v>0</v>
      </c>
      <c r="K720" s="58">
        <v>43923.9</v>
      </c>
      <c r="L720" s="22">
        <v>43522</v>
      </c>
    </row>
    <row r="721" spans="1:12" x14ac:dyDescent="0.2">
      <c r="A721" s="14" t="s">
        <v>264</v>
      </c>
      <c r="B721" s="14" t="s">
        <v>282</v>
      </c>
      <c r="C721" s="101" t="s">
        <v>12</v>
      </c>
      <c r="D721" s="15" t="s">
        <v>267</v>
      </c>
      <c r="E721" s="127">
        <v>830009783</v>
      </c>
      <c r="F721" s="68" t="s">
        <v>277</v>
      </c>
      <c r="G721" s="16">
        <v>891409291</v>
      </c>
      <c r="H721" s="68" t="s">
        <v>77</v>
      </c>
      <c r="I721" s="128">
        <v>35261394.049999997</v>
      </c>
      <c r="J721" s="69">
        <v>0</v>
      </c>
      <c r="K721" s="58">
        <v>35261394.049999997</v>
      </c>
      <c r="L721" s="22">
        <v>43522</v>
      </c>
    </row>
    <row r="722" spans="1:12" x14ac:dyDescent="0.2">
      <c r="A722" s="14" t="s">
        <v>264</v>
      </c>
      <c r="B722" s="14" t="s">
        <v>282</v>
      </c>
      <c r="C722" s="101" t="s">
        <v>12</v>
      </c>
      <c r="D722" s="15" t="s">
        <v>267</v>
      </c>
      <c r="E722" s="127">
        <v>830009783</v>
      </c>
      <c r="F722" s="68" t="s">
        <v>277</v>
      </c>
      <c r="G722" s="16">
        <v>900067659</v>
      </c>
      <c r="H722" s="68" t="s">
        <v>404</v>
      </c>
      <c r="I722" s="128">
        <v>556941.4</v>
      </c>
      <c r="J722" s="69">
        <v>0</v>
      </c>
      <c r="K722" s="58">
        <v>556941.4</v>
      </c>
      <c r="L722" s="22">
        <v>43522</v>
      </c>
    </row>
    <row r="723" spans="1:12" x14ac:dyDescent="0.2">
      <c r="A723" s="14" t="s">
        <v>264</v>
      </c>
      <c r="B723" s="14" t="s">
        <v>282</v>
      </c>
      <c r="C723" s="101" t="s">
        <v>12</v>
      </c>
      <c r="D723" s="15" t="s">
        <v>267</v>
      </c>
      <c r="E723" s="127">
        <v>830009783</v>
      </c>
      <c r="F723" s="68" t="s">
        <v>277</v>
      </c>
      <c r="G723" s="16">
        <v>900772053</v>
      </c>
      <c r="H723" s="68" t="s">
        <v>321</v>
      </c>
      <c r="I723" s="128">
        <v>959625.15</v>
      </c>
      <c r="J723" s="69">
        <v>0</v>
      </c>
      <c r="K723" s="58">
        <v>959625.15</v>
      </c>
      <c r="L723" s="22">
        <v>43522</v>
      </c>
    </row>
    <row r="724" spans="1:12" x14ac:dyDescent="0.2">
      <c r="A724" s="14" t="s">
        <v>264</v>
      </c>
      <c r="B724" s="14" t="s">
        <v>282</v>
      </c>
      <c r="C724" s="101" t="s">
        <v>12</v>
      </c>
      <c r="D724" s="15" t="s">
        <v>267</v>
      </c>
      <c r="E724" s="129">
        <v>800251440</v>
      </c>
      <c r="F724" s="68" t="s">
        <v>278</v>
      </c>
      <c r="G724" s="130">
        <v>900450748</v>
      </c>
      <c r="H724" s="68" t="s">
        <v>450</v>
      </c>
      <c r="I724" s="131">
        <v>69754174.959999993</v>
      </c>
      <c r="J724" s="69">
        <v>0</v>
      </c>
      <c r="K724" s="58">
        <v>69754174.959999993</v>
      </c>
      <c r="L724" s="22">
        <v>43522</v>
      </c>
    </row>
    <row r="725" spans="1:12" x14ac:dyDescent="0.2">
      <c r="A725" s="14" t="s">
        <v>264</v>
      </c>
      <c r="B725" s="14" t="s">
        <v>282</v>
      </c>
      <c r="C725" s="101" t="s">
        <v>12</v>
      </c>
      <c r="D725" s="15" t="s">
        <v>267</v>
      </c>
      <c r="E725" s="129">
        <v>800251440</v>
      </c>
      <c r="F725" s="68" t="s">
        <v>278</v>
      </c>
      <c r="G725" s="130">
        <v>800149384</v>
      </c>
      <c r="H725" s="68" t="s">
        <v>309</v>
      </c>
      <c r="I725" s="131">
        <v>54012048.780000001</v>
      </c>
      <c r="J725" s="69">
        <v>0</v>
      </c>
      <c r="K725" s="58">
        <v>54012048.780000001</v>
      </c>
      <c r="L725" s="22">
        <v>43522</v>
      </c>
    </row>
    <row r="726" spans="1:12" x14ac:dyDescent="0.2">
      <c r="A726" s="14" t="s">
        <v>264</v>
      </c>
      <c r="B726" s="14" t="s">
        <v>282</v>
      </c>
      <c r="C726" s="101" t="s">
        <v>12</v>
      </c>
      <c r="D726" s="15" t="s">
        <v>267</v>
      </c>
      <c r="E726" s="129">
        <v>800251440</v>
      </c>
      <c r="F726" s="68" t="s">
        <v>278</v>
      </c>
      <c r="G726" s="130">
        <v>900219866</v>
      </c>
      <c r="H726" s="68" t="s">
        <v>76</v>
      </c>
      <c r="I726" s="131">
        <v>13992069.199999999</v>
      </c>
      <c r="J726" s="69">
        <v>0</v>
      </c>
      <c r="K726" s="58">
        <v>13992069.199999999</v>
      </c>
      <c r="L726" s="22">
        <v>43522</v>
      </c>
    </row>
    <row r="727" spans="1:12" x14ac:dyDescent="0.2">
      <c r="A727" s="14" t="s">
        <v>264</v>
      </c>
      <c r="B727" s="14" t="s">
        <v>282</v>
      </c>
      <c r="C727" s="101" t="s">
        <v>12</v>
      </c>
      <c r="D727" s="15" t="s">
        <v>267</v>
      </c>
      <c r="E727" s="129">
        <v>800251440</v>
      </c>
      <c r="F727" s="68" t="s">
        <v>278</v>
      </c>
      <c r="G727" s="130">
        <v>811038014</v>
      </c>
      <c r="H727" s="68" t="s">
        <v>346</v>
      </c>
      <c r="I727" s="131">
        <v>9810712.9600000009</v>
      </c>
      <c r="J727" s="69">
        <v>0</v>
      </c>
      <c r="K727" s="58">
        <v>9810712.9600000009</v>
      </c>
      <c r="L727" s="22">
        <v>43522</v>
      </c>
    </row>
    <row r="728" spans="1:12" x14ac:dyDescent="0.2">
      <c r="A728" s="14" t="s">
        <v>264</v>
      </c>
      <c r="B728" s="14" t="s">
        <v>282</v>
      </c>
      <c r="C728" s="101" t="s">
        <v>12</v>
      </c>
      <c r="D728" s="15" t="s">
        <v>267</v>
      </c>
      <c r="E728" s="129">
        <v>800251440</v>
      </c>
      <c r="F728" s="68" t="s">
        <v>278</v>
      </c>
      <c r="G728" s="130">
        <v>890301430</v>
      </c>
      <c r="H728" s="68" t="s">
        <v>246</v>
      </c>
      <c r="I728" s="131">
        <v>8848000</v>
      </c>
      <c r="J728" s="69">
        <v>0</v>
      </c>
      <c r="K728" s="58">
        <v>8848000</v>
      </c>
      <c r="L728" s="22">
        <v>43522</v>
      </c>
    </row>
    <row r="729" spans="1:12" x14ac:dyDescent="0.2">
      <c r="A729" s="14" t="s">
        <v>264</v>
      </c>
      <c r="B729" s="14" t="s">
        <v>282</v>
      </c>
      <c r="C729" s="101" t="s">
        <v>12</v>
      </c>
      <c r="D729" s="15" t="s">
        <v>267</v>
      </c>
      <c r="E729" s="129">
        <v>800251440</v>
      </c>
      <c r="F729" s="68" t="s">
        <v>278</v>
      </c>
      <c r="G729" s="130">
        <v>900246577</v>
      </c>
      <c r="H729" s="68" t="s">
        <v>168</v>
      </c>
      <c r="I729" s="131">
        <v>4912472.8</v>
      </c>
      <c r="J729" s="69">
        <v>0</v>
      </c>
      <c r="K729" s="58">
        <v>4912472.8</v>
      </c>
      <c r="L729" s="22">
        <v>43522</v>
      </c>
    </row>
    <row r="730" spans="1:12" x14ac:dyDescent="0.2">
      <c r="A730" s="14" t="s">
        <v>264</v>
      </c>
      <c r="B730" s="14" t="s">
        <v>282</v>
      </c>
      <c r="C730" s="101" t="s">
        <v>12</v>
      </c>
      <c r="D730" s="15" t="s">
        <v>267</v>
      </c>
      <c r="E730" s="129">
        <v>800251440</v>
      </c>
      <c r="F730" s="68" t="s">
        <v>278</v>
      </c>
      <c r="G730" s="130">
        <v>890102768</v>
      </c>
      <c r="H730" s="68" t="s">
        <v>312</v>
      </c>
      <c r="I730" s="131">
        <v>1233585</v>
      </c>
      <c r="J730" s="69">
        <v>0</v>
      </c>
      <c r="K730" s="58">
        <v>1233585</v>
      </c>
      <c r="L730" s="22">
        <v>43522</v>
      </c>
    </row>
    <row r="731" spans="1:12" x14ac:dyDescent="0.2">
      <c r="A731" s="14" t="s">
        <v>264</v>
      </c>
      <c r="B731" s="14" t="s">
        <v>282</v>
      </c>
      <c r="C731" s="101" t="s">
        <v>12</v>
      </c>
      <c r="D731" s="15" t="s">
        <v>267</v>
      </c>
      <c r="E731" s="129">
        <v>800251440</v>
      </c>
      <c r="F731" s="68" t="s">
        <v>278</v>
      </c>
      <c r="G731" s="130">
        <v>890324177</v>
      </c>
      <c r="H731" s="68" t="s">
        <v>214</v>
      </c>
      <c r="I731" s="131">
        <v>85912.5</v>
      </c>
      <c r="J731" s="69">
        <v>0</v>
      </c>
      <c r="K731" s="58">
        <v>85912.5</v>
      </c>
      <c r="L731" s="22">
        <v>43522</v>
      </c>
    </row>
    <row r="732" spans="1:12" x14ac:dyDescent="0.2">
      <c r="A732" s="14" t="s">
        <v>264</v>
      </c>
      <c r="B732" s="14" t="s">
        <v>282</v>
      </c>
      <c r="C732" s="101" t="s">
        <v>12</v>
      </c>
      <c r="D732" s="15" t="s">
        <v>267</v>
      </c>
      <c r="E732" s="102">
        <v>830113831</v>
      </c>
      <c r="F732" s="68" t="s">
        <v>268</v>
      </c>
      <c r="G732" s="16">
        <v>860006560</v>
      </c>
      <c r="H732" s="68" t="s">
        <v>359</v>
      </c>
      <c r="I732" s="107">
        <v>12917094.75</v>
      </c>
      <c r="J732" s="69">
        <v>0</v>
      </c>
      <c r="K732" s="58">
        <v>12917094.75</v>
      </c>
      <c r="L732" s="22">
        <v>43522</v>
      </c>
    </row>
    <row r="733" spans="1:12" x14ac:dyDescent="0.2">
      <c r="A733" s="14" t="s">
        <v>264</v>
      </c>
      <c r="B733" s="14" t="s">
        <v>282</v>
      </c>
      <c r="C733" s="101" t="s">
        <v>12</v>
      </c>
      <c r="D733" s="15" t="s">
        <v>267</v>
      </c>
      <c r="E733" s="102">
        <v>830113831</v>
      </c>
      <c r="F733" s="68" t="s">
        <v>268</v>
      </c>
      <c r="G733" s="16">
        <v>900219866</v>
      </c>
      <c r="H733" s="68" t="s">
        <v>76</v>
      </c>
      <c r="I733" s="107">
        <v>10099520.1</v>
      </c>
      <c r="J733" s="69">
        <v>0</v>
      </c>
      <c r="K733" s="58">
        <v>10099520.1</v>
      </c>
      <c r="L733" s="22">
        <v>43522</v>
      </c>
    </row>
    <row r="734" spans="1:12" x14ac:dyDescent="0.2">
      <c r="A734" s="14" t="s">
        <v>264</v>
      </c>
      <c r="B734" s="14" t="s">
        <v>282</v>
      </c>
      <c r="C734" s="101" t="s">
        <v>12</v>
      </c>
      <c r="D734" s="15" t="s">
        <v>267</v>
      </c>
      <c r="E734" s="102">
        <v>800130907</v>
      </c>
      <c r="F734" s="68" t="s">
        <v>279</v>
      </c>
      <c r="G734" s="123">
        <v>800194798</v>
      </c>
      <c r="H734" s="68" t="s">
        <v>366</v>
      </c>
      <c r="I734" s="107">
        <v>2208809.06</v>
      </c>
      <c r="J734" s="69">
        <v>0</v>
      </c>
      <c r="K734" s="58">
        <v>2208809.06</v>
      </c>
      <c r="L734" s="22">
        <v>43522</v>
      </c>
    </row>
    <row r="735" spans="1:12" x14ac:dyDescent="0.2">
      <c r="A735" s="14" t="s">
        <v>264</v>
      </c>
      <c r="B735" s="14" t="s">
        <v>282</v>
      </c>
      <c r="C735" s="101" t="s">
        <v>12</v>
      </c>
      <c r="D735" s="15" t="s">
        <v>267</v>
      </c>
      <c r="E735" s="102">
        <v>800130907</v>
      </c>
      <c r="F735" s="68" t="s">
        <v>279</v>
      </c>
      <c r="G735" s="123">
        <v>801000713</v>
      </c>
      <c r="H735" s="68" t="s">
        <v>80</v>
      </c>
      <c r="I735" s="107">
        <v>1192006.3</v>
      </c>
      <c r="J735" s="69">
        <v>0</v>
      </c>
      <c r="K735" s="58">
        <v>1192006.3</v>
      </c>
      <c r="L735" s="22">
        <v>43522</v>
      </c>
    </row>
    <row r="736" spans="1:12" x14ac:dyDescent="0.2">
      <c r="A736" s="14" t="s">
        <v>264</v>
      </c>
      <c r="B736" s="14" t="s">
        <v>282</v>
      </c>
      <c r="C736" s="101" t="s">
        <v>12</v>
      </c>
      <c r="D736" s="15" t="s">
        <v>267</v>
      </c>
      <c r="E736" s="102">
        <v>800130907</v>
      </c>
      <c r="F736" s="68" t="s">
        <v>279</v>
      </c>
      <c r="G736" s="123">
        <v>805023423</v>
      </c>
      <c r="H736" s="68" t="s">
        <v>313</v>
      </c>
      <c r="I736" s="107">
        <v>512175.69</v>
      </c>
      <c r="J736" s="69">
        <v>0</v>
      </c>
      <c r="K736" s="58">
        <v>512175.69</v>
      </c>
      <c r="L736" s="22">
        <v>43522</v>
      </c>
    </row>
    <row r="737" spans="1:12" x14ac:dyDescent="0.2">
      <c r="A737" s="14" t="s">
        <v>264</v>
      </c>
      <c r="B737" s="14" t="s">
        <v>282</v>
      </c>
      <c r="C737" s="101" t="s">
        <v>12</v>
      </c>
      <c r="D737" s="15" t="s">
        <v>267</v>
      </c>
      <c r="E737" s="102">
        <v>800130907</v>
      </c>
      <c r="F737" s="68" t="s">
        <v>279</v>
      </c>
      <c r="G737" s="123">
        <v>830010337</v>
      </c>
      <c r="H737" s="68" t="s">
        <v>367</v>
      </c>
      <c r="I737" s="107">
        <v>267991382.00999999</v>
      </c>
      <c r="J737" s="69">
        <v>0</v>
      </c>
      <c r="K737" s="58">
        <v>267991382.00999999</v>
      </c>
      <c r="L737" s="22">
        <v>43522</v>
      </c>
    </row>
    <row r="738" spans="1:12" x14ac:dyDescent="0.2">
      <c r="A738" s="14" t="s">
        <v>264</v>
      </c>
      <c r="B738" s="14" t="s">
        <v>282</v>
      </c>
      <c r="C738" s="101" t="s">
        <v>12</v>
      </c>
      <c r="D738" s="15" t="s">
        <v>267</v>
      </c>
      <c r="E738" s="102">
        <v>800130907</v>
      </c>
      <c r="F738" s="68" t="s">
        <v>279</v>
      </c>
      <c r="G738" s="123">
        <v>860035992</v>
      </c>
      <c r="H738" s="68" t="s">
        <v>230</v>
      </c>
      <c r="I738" s="107">
        <v>7068.52</v>
      </c>
      <c r="J738" s="69">
        <v>0</v>
      </c>
      <c r="K738" s="58">
        <v>7068.52</v>
      </c>
      <c r="L738" s="22">
        <v>43522</v>
      </c>
    </row>
    <row r="739" spans="1:12" x14ac:dyDescent="0.2">
      <c r="A739" s="14" t="s">
        <v>264</v>
      </c>
      <c r="B739" s="14" t="s">
        <v>282</v>
      </c>
      <c r="C739" s="101" t="s">
        <v>12</v>
      </c>
      <c r="D739" s="15" t="s">
        <v>267</v>
      </c>
      <c r="E739" s="102">
        <v>800130907</v>
      </c>
      <c r="F739" s="68" t="s">
        <v>279</v>
      </c>
      <c r="G739" s="123">
        <v>890324177</v>
      </c>
      <c r="H739" s="68" t="s">
        <v>214</v>
      </c>
      <c r="I739" s="107">
        <v>327375.63</v>
      </c>
      <c r="J739" s="69">
        <v>0</v>
      </c>
      <c r="K739" s="58">
        <v>327375.63</v>
      </c>
      <c r="L739" s="22">
        <v>43522</v>
      </c>
    </row>
    <row r="740" spans="1:12" x14ac:dyDescent="0.2">
      <c r="A740" s="14" t="s">
        <v>264</v>
      </c>
      <c r="B740" s="14" t="s">
        <v>282</v>
      </c>
      <c r="C740" s="101" t="s">
        <v>12</v>
      </c>
      <c r="D740" s="15" t="s">
        <v>267</v>
      </c>
      <c r="E740" s="102">
        <v>800130907</v>
      </c>
      <c r="F740" s="68" t="s">
        <v>279</v>
      </c>
      <c r="G740" s="123">
        <v>890901826</v>
      </c>
      <c r="H740" s="68" t="s">
        <v>106</v>
      </c>
      <c r="I740" s="134">
        <v>321232.81</v>
      </c>
      <c r="J740" s="69">
        <v>0</v>
      </c>
      <c r="K740" s="58">
        <v>321232.81</v>
      </c>
      <c r="L740" s="22">
        <v>43522</v>
      </c>
    </row>
    <row r="741" spans="1:12" x14ac:dyDescent="0.2">
      <c r="A741" s="14" t="s">
        <v>264</v>
      </c>
      <c r="B741" s="14" t="s">
        <v>282</v>
      </c>
      <c r="C741" s="101" t="s">
        <v>12</v>
      </c>
      <c r="D741" s="15" t="s">
        <v>267</v>
      </c>
      <c r="E741" s="102">
        <v>800130907</v>
      </c>
      <c r="F741" s="68" t="s">
        <v>279</v>
      </c>
      <c r="G741" s="123">
        <v>890903777</v>
      </c>
      <c r="H741" s="68" t="s">
        <v>128</v>
      </c>
      <c r="I741" s="134">
        <v>1049069</v>
      </c>
      <c r="J741" s="69">
        <v>0</v>
      </c>
      <c r="K741" s="58">
        <v>1049069</v>
      </c>
      <c r="L741" s="22">
        <v>43522</v>
      </c>
    </row>
    <row r="742" spans="1:12" x14ac:dyDescent="0.2">
      <c r="A742" s="14" t="s">
        <v>264</v>
      </c>
      <c r="B742" s="14" t="s">
        <v>282</v>
      </c>
      <c r="C742" s="101" t="s">
        <v>12</v>
      </c>
      <c r="D742" s="15" t="s">
        <v>267</v>
      </c>
      <c r="E742" s="102">
        <v>800130907</v>
      </c>
      <c r="F742" s="68" t="s">
        <v>279</v>
      </c>
      <c r="G742" s="123">
        <v>900236850</v>
      </c>
      <c r="H742" s="68" t="s">
        <v>93</v>
      </c>
      <c r="I742" s="134">
        <v>2108180.09</v>
      </c>
      <c r="J742" s="69">
        <v>0</v>
      </c>
      <c r="K742" s="58">
        <v>2108180.09</v>
      </c>
      <c r="L742" s="22">
        <v>43522</v>
      </c>
    </row>
    <row r="743" spans="1:12" x14ac:dyDescent="0.2">
      <c r="A743" s="14" t="s">
        <v>264</v>
      </c>
      <c r="B743" s="14" t="s">
        <v>282</v>
      </c>
      <c r="C743" s="101" t="s">
        <v>12</v>
      </c>
      <c r="D743" s="15" t="s">
        <v>267</v>
      </c>
      <c r="E743" s="105">
        <v>901097473</v>
      </c>
      <c r="F743" s="68" t="s">
        <v>280</v>
      </c>
      <c r="G743" s="99">
        <v>809002913</v>
      </c>
      <c r="H743" s="68" t="s">
        <v>192</v>
      </c>
      <c r="I743" s="135">
        <v>11856969.5</v>
      </c>
      <c r="J743" s="69">
        <v>0</v>
      </c>
      <c r="K743" s="58">
        <v>11856969.5</v>
      </c>
      <c r="L743" s="22">
        <v>43522</v>
      </c>
    </row>
    <row r="744" spans="1:12" x14ac:dyDescent="0.2">
      <c r="A744" s="14" t="s">
        <v>264</v>
      </c>
      <c r="B744" s="14" t="s">
        <v>282</v>
      </c>
      <c r="C744" s="101" t="s">
        <v>12</v>
      </c>
      <c r="D744" s="15" t="s">
        <v>267</v>
      </c>
      <c r="E744" s="105">
        <v>901097473</v>
      </c>
      <c r="F744" s="68" t="s">
        <v>280</v>
      </c>
      <c r="G744" s="99">
        <v>830109997</v>
      </c>
      <c r="H744" s="68" t="s">
        <v>84</v>
      </c>
      <c r="I744" s="135">
        <v>6214343.2000000002</v>
      </c>
      <c r="J744" s="69">
        <v>0</v>
      </c>
      <c r="K744" s="58">
        <v>6214343.2000000002</v>
      </c>
      <c r="L744" s="22">
        <v>43522</v>
      </c>
    </row>
    <row r="745" spans="1:12" x14ac:dyDescent="0.2">
      <c r="A745" s="14" t="s">
        <v>264</v>
      </c>
      <c r="B745" s="14" t="s">
        <v>282</v>
      </c>
      <c r="C745" s="101" t="s">
        <v>12</v>
      </c>
      <c r="D745" s="15" t="s">
        <v>267</v>
      </c>
      <c r="E745" s="105">
        <v>901097473</v>
      </c>
      <c r="F745" s="68" t="s">
        <v>280</v>
      </c>
      <c r="G745" s="99">
        <v>900067659</v>
      </c>
      <c r="H745" s="68" t="s">
        <v>404</v>
      </c>
      <c r="I745" s="135">
        <v>909608.16</v>
      </c>
      <c r="J745" s="69">
        <v>0</v>
      </c>
      <c r="K745" s="58">
        <v>909608.16</v>
      </c>
      <c r="L745" s="22">
        <v>43522</v>
      </c>
    </row>
    <row r="746" spans="1:12" x14ac:dyDescent="0.2">
      <c r="A746" s="14" t="s">
        <v>264</v>
      </c>
      <c r="B746" s="14" t="s">
        <v>282</v>
      </c>
      <c r="C746" s="101" t="s">
        <v>12</v>
      </c>
      <c r="D746" s="15" t="s">
        <v>267</v>
      </c>
      <c r="E746" s="105">
        <v>860066942</v>
      </c>
      <c r="F746" s="68" t="s">
        <v>270</v>
      </c>
      <c r="G746" s="18">
        <v>816001182</v>
      </c>
      <c r="H746" s="68" t="s">
        <v>371</v>
      </c>
      <c r="I746" s="136">
        <v>164774126.50999999</v>
      </c>
      <c r="J746" s="69">
        <v>0</v>
      </c>
      <c r="K746" s="58">
        <v>164774126.50999999</v>
      </c>
      <c r="L746" s="22">
        <v>43522</v>
      </c>
    </row>
    <row r="747" spans="1:12" x14ac:dyDescent="0.2">
      <c r="A747" s="14" t="s">
        <v>264</v>
      </c>
      <c r="B747" s="14" t="s">
        <v>282</v>
      </c>
      <c r="C747" s="101" t="s">
        <v>12</v>
      </c>
      <c r="D747" s="15" t="s">
        <v>267</v>
      </c>
      <c r="E747" s="105">
        <v>860066942</v>
      </c>
      <c r="F747" s="68" t="s">
        <v>270</v>
      </c>
      <c r="G747" s="18">
        <v>900285194</v>
      </c>
      <c r="H747" s="68" t="s">
        <v>417</v>
      </c>
      <c r="I747" s="136">
        <v>29271992.920000002</v>
      </c>
      <c r="J747" s="69">
        <v>0</v>
      </c>
      <c r="K747" s="58">
        <v>29271992.920000002</v>
      </c>
      <c r="L747" s="22">
        <v>43522</v>
      </c>
    </row>
    <row r="748" spans="1:12" x14ac:dyDescent="0.2">
      <c r="A748" s="14" t="s">
        <v>264</v>
      </c>
      <c r="B748" s="14" t="s">
        <v>282</v>
      </c>
      <c r="C748" s="101" t="s">
        <v>12</v>
      </c>
      <c r="D748" s="15" t="s">
        <v>267</v>
      </c>
      <c r="E748" s="105">
        <v>860066942</v>
      </c>
      <c r="F748" s="68" t="s">
        <v>270</v>
      </c>
      <c r="G748" s="18">
        <v>900293923</v>
      </c>
      <c r="H748" s="68" t="s">
        <v>288</v>
      </c>
      <c r="I748" s="136">
        <v>393072711.52999997</v>
      </c>
      <c r="J748" s="69">
        <v>0</v>
      </c>
      <c r="K748" s="58">
        <v>393072711.52999997</v>
      </c>
      <c r="L748" s="22">
        <v>43522</v>
      </c>
    </row>
    <row r="749" spans="1:12" x14ac:dyDescent="0.2">
      <c r="A749" s="14" t="s">
        <v>264</v>
      </c>
      <c r="B749" s="14" t="s">
        <v>282</v>
      </c>
      <c r="C749" s="101" t="s">
        <v>12</v>
      </c>
      <c r="D749" s="15" t="s">
        <v>267</v>
      </c>
      <c r="E749" s="105">
        <v>860066942</v>
      </c>
      <c r="F749" s="68" t="s">
        <v>270</v>
      </c>
      <c r="G749" s="18">
        <v>900814537</v>
      </c>
      <c r="H749" s="68" t="s">
        <v>419</v>
      </c>
      <c r="I749" s="136">
        <v>29626290.100000001</v>
      </c>
      <c r="J749" s="69">
        <v>0</v>
      </c>
      <c r="K749" s="58">
        <v>29626290.100000001</v>
      </c>
      <c r="L749" s="22">
        <v>43522</v>
      </c>
    </row>
    <row r="750" spans="1:12" x14ac:dyDescent="0.2">
      <c r="A750" s="14" t="s">
        <v>264</v>
      </c>
      <c r="B750" s="14" t="s">
        <v>282</v>
      </c>
      <c r="C750" s="101" t="s">
        <v>12</v>
      </c>
      <c r="D750" s="15" t="s">
        <v>267</v>
      </c>
      <c r="E750" s="105">
        <v>860066942</v>
      </c>
      <c r="F750" s="68" t="s">
        <v>270</v>
      </c>
      <c r="G750" s="18">
        <v>900903775</v>
      </c>
      <c r="H750" s="68" t="s">
        <v>420</v>
      </c>
      <c r="I750" s="136">
        <v>492449.85</v>
      </c>
      <c r="J750" s="69">
        <v>0</v>
      </c>
      <c r="K750" s="58">
        <v>492449.85</v>
      </c>
      <c r="L750" s="22">
        <v>43522</v>
      </c>
    </row>
    <row r="751" spans="1:12" x14ac:dyDescent="0.2">
      <c r="A751" s="14" t="s">
        <v>264</v>
      </c>
      <c r="B751" s="14" t="s">
        <v>282</v>
      </c>
      <c r="C751" s="101" t="s">
        <v>12</v>
      </c>
      <c r="D751" s="15" t="s">
        <v>267</v>
      </c>
      <c r="E751" s="105">
        <v>860066942</v>
      </c>
      <c r="F751" s="68" t="s">
        <v>270</v>
      </c>
      <c r="G751" s="18">
        <v>800060704</v>
      </c>
      <c r="H751" s="68" t="s">
        <v>432</v>
      </c>
      <c r="I751" s="136">
        <v>4700009.66</v>
      </c>
      <c r="J751" s="69">
        <v>0</v>
      </c>
      <c r="K751" s="58">
        <v>4700009.66</v>
      </c>
      <c r="L751" s="22">
        <v>43522</v>
      </c>
    </row>
    <row r="752" spans="1:12" x14ac:dyDescent="0.2">
      <c r="A752" s="14" t="s">
        <v>264</v>
      </c>
      <c r="B752" s="14" t="s">
        <v>282</v>
      </c>
      <c r="C752" s="101" t="s">
        <v>12</v>
      </c>
      <c r="D752" s="15" t="s">
        <v>267</v>
      </c>
      <c r="E752" s="105">
        <v>860066942</v>
      </c>
      <c r="F752" s="68" t="s">
        <v>270</v>
      </c>
      <c r="G752" s="18">
        <v>830055758</v>
      </c>
      <c r="H752" s="68" t="s">
        <v>376</v>
      </c>
      <c r="I752" s="136">
        <v>22989866</v>
      </c>
      <c r="J752" s="69">
        <v>0</v>
      </c>
      <c r="K752" s="58">
        <v>22989866</v>
      </c>
      <c r="L752" s="22">
        <v>43522</v>
      </c>
    </row>
    <row r="753" spans="1:12" x14ac:dyDescent="0.2">
      <c r="A753" s="14" t="s">
        <v>264</v>
      </c>
      <c r="B753" s="14" t="s">
        <v>282</v>
      </c>
      <c r="C753" s="101" t="s">
        <v>12</v>
      </c>
      <c r="D753" s="15" t="s">
        <v>267</v>
      </c>
      <c r="E753" s="105">
        <v>860066942</v>
      </c>
      <c r="F753" s="68" t="s">
        <v>270</v>
      </c>
      <c r="G753" s="18">
        <v>900301238</v>
      </c>
      <c r="H753" s="68" t="s">
        <v>451</v>
      </c>
      <c r="I753" s="136">
        <v>3481215.09</v>
      </c>
      <c r="J753" s="69">
        <v>0</v>
      </c>
      <c r="K753" s="58">
        <v>3481215.09</v>
      </c>
      <c r="L753" s="22">
        <v>43522</v>
      </c>
    </row>
    <row r="754" spans="1:12" x14ac:dyDescent="0.2">
      <c r="A754" s="14" t="s">
        <v>264</v>
      </c>
      <c r="B754" s="14" t="s">
        <v>282</v>
      </c>
      <c r="C754" s="101" t="s">
        <v>12</v>
      </c>
      <c r="D754" s="15" t="s">
        <v>267</v>
      </c>
      <c r="E754" s="102">
        <v>900156264</v>
      </c>
      <c r="F754" s="68" t="s">
        <v>272</v>
      </c>
      <c r="G754" s="16">
        <v>900826841</v>
      </c>
      <c r="H754" s="68" t="s">
        <v>452</v>
      </c>
      <c r="I754" s="103">
        <v>343964912.63</v>
      </c>
      <c r="J754" s="69">
        <v>0</v>
      </c>
      <c r="K754" s="58">
        <v>343964912.63</v>
      </c>
      <c r="L754" s="22">
        <v>43522</v>
      </c>
    </row>
    <row r="755" spans="1:12" x14ac:dyDescent="0.2">
      <c r="A755" s="14" t="s">
        <v>264</v>
      </c>
      <c r="B755" s="14" t="s">
        <v>282</v>
      </c>
      <c r="C755" s="101" t="s">
        <v>12</v>
      </c>
      <c r="D755" s="15" t="s">
        <v>267</v>
      </c>
      <c r="E755" s="102">
        <v>900156264</v>
      </c>
      <c r="F755" s="68" t="s">
        <v>272</v>
      </c>
      <c r="G755" s="16">
        <v>900504265</v>
      </c>
      <c r="H755" s="68" t="s">
        <v>453</v>
      </c>
      <c r="I755" s="103">
        <v>6058383.7300000004</v>
      </c>
      <c r="J755" s="69">
        <v>0</v>
      </c>
      <c r="K755" s="58">
        <v>6058383.7300000004</v>
      </c>
      <c r="L755" s="22">
        <v>43522</v>
      </c>
    </row>
    <row r="756" spans="1:12" x14ac:dyDescent="0.2">
      <c r="A756" s="14" t="s">
        <v>264</v>
      </c>
      <c r="B756" s="14" t="s">
        <v>282</v>
      </c>
      <c r="C756" s="101" t="s">
        <v>12</v>
      </c>
      <c r="D756" s="15" t="s">
        <v>267</v>
      </c>
      <c r="E756" s="102">
        <v>900156264</v>
      </c>
      <c r="F756" s="68" t="s">
        <v>272</v>
      </c>
      <c r="G756" s="16">
        <v>900421895</v>
      </c>
      <c r="H756" s="68" t="s">
        <v>158</v>
      </c>
      <c r="I756" s="103">
        <v>11365.21</v>
      </c>
      <c r="J756" s="69">
        <v>0</v>
      </c>
      <c r="K756" s="58">
        <v>11365.21</v>
      </c>
      <c r="L756" s="22">
        <v>43522</v>
      </c>
    </row>
    <row r="757" spans="1:12" x14ac:dyDescent="0.2">
      <c r="A757" s="14" t="s">
        <v>264</v>
      </c>
      <c r="B757" s="14" t="s">
        <v>282</v>
      </c>
      <c r="C757" s="101" t="s">
        <v>12</v>
      </c>
      <c r="D757" s="15" t="s">
        <v>267</v>
      </c>
      <c r="E757" s="102">
        <v>900156264</v>
      </c>
      <c r="F757" s="68" t="s">
        <v>272</v>
      </c>
      <c r="G757" s="16">
        <v>900338571</v>
      </c>
      <c r="H757" s="68" t="s">
        <v>422</v>
      </c>
      <c r="I757" s="103">
        <v>86344816.340000004</v>
      </c>
      <c r="J757" s="69">
        <v>0</v>
      </c>
      <c r="K757" s="58">
        <v>86344816.340000004</v>
      </c>
      <c r="L757" s="22">
        <v>43522</v>
      </c>
    </row>
    <row r="758" spans="1:12" x14ac:dyDescent="0.2">
      <c r="A758" s="14" t="s">
        <v>264</v>
      </c>
      <c r="B758" s="14" t="s">
        <v>282</v>
      </c>
      <c r="C758" s="101" t="s">
        <v>12</v>
      </c>
      <c r="D758" s="15" t="s">
        <v>267</v>
      </c>
      <c r="E758" s="102">
        <v>900156264</v>
      </c>
      <c r="F758" s="68" t="s">
        <v>272</v>
      </c>
      <c r="G758" s="16">
        <v>900293923</v>
      </c>
      <c r="H758" s="68" t="s">
        <v>288</v>
      </c>
      <c r="I758" s="103">
        <v>19309642.48</v>
      </c>
      <c r="J758" s="69">
        <v>0</v>
      </c>
      <c r="K758" s="58">
        <v>19309642.48</v>
      </c>
      <c r="L758" s="22">
        <v>43522</v>
      </c>
    </row>
    <row r="759" spans="1:12" x14ac:dyDescent="0.2">
      <c r="A759" s="14" t="s">
        <v>264</v>
      </c>
      <c r="B759" s="14" t="s">
        <v>282</v>
      </c>
      <c r="C759" s="101" t="s">
        <v>12</v>
      </c>
      <c r="D759" s="15" t="s">
        <v>267</v>
      </c>
      <c r="E759" s="102">
        <v>900156264</v>
      </c>
      <c r="F759" s="68" t="s">
        <v>272</v>
      </c>
      <c r="G759" s="16">
        <v>900285194</v>
      </c>
      <c r="H759" s="68" t="s">
        <v>417</v>
      </c>
      <c r="I759" s="103">
        <v>190859.8</v>
      </c>
      <c r="J759" s="69">
        <v>0</v>
      </c>
      <c r="K759" s="58">
        <v>190859.8</v>
      </c>
      <c r="L759" s="22">
        <v>43522</v>
      </c>
    </row>
    <row r="760" spans="1:12" x14ac:dyDescent="0.2">
      <c r="A760" s="14" t="s">
        <v>264</v>
      </c>
      <c r="B760" s="14" t="s">
        <v>282</v>
      </c>
      <c r="C760" s="101" t="s">
        <v>12</v>
      </c>
      <c r="D760" s="15" t="s">
        <v>267</v>
      </c>
      <c r="E760" s="102">
        <v>900156264</v>
      </c>
      <c r="F760" s="68" t="s">
        <v>272</v>
      </c>
      <c r="G760" s="16">
        <v>900284365</v>
      </c>
      <c r="H760" s="68" t="s">
        <v>423</v>
      </c>
      <c r="I760" s="103">
        <v>1510700756.6900001</v>
      </c>
      <c r="J760" s="69">
        <v>0</v>
      </c>
      <c r="K760" s="58">
        <v>1510700756.6900001</v>
      </c>
      <c r="L760" s="22">
        <v>43522</v>
      </c>
    </row>
    <row r="761" spans="1:12" x14ac:dyDescent="0.2">
      <c r="A761" s="14" t="s">
        <v>264</v>
      </c>
      <c r="B761" s="14" t="s">
        <v>282</v>
      </c>
      <c r="C761" s="101" t="s">
        <v>12</v>
      </c>
      <c r="D761" s="15" t="s">
        <v>267</v>
      </c>
      <c r="E761" s="102">
        <v>900156264</v>
      </c>
      <c r="F761" s="68" t="s">
        <v>272</v>
      </c>
      <c r="G761" s="16">
        <v>900261398</v>
      </c>
      <c r="H761" s="68" t="s">
        <v>425</v>
      </c>
      <c r="I761" s="103">
        <v>56153021.43</v>
      </c>
      <c r="J761" s="69">
        <v>0</v>
      </c>
      <c r="K761" s="58">
        <v>56153021.43</v>
      </c>
      <c r="L761" s="22">
        <v>43522</v>
      </c>
    </row>
    <row r="762" spans="1:12" x14ac:dyDescent="0.2">
      <c r="A762" s="14" t="s">
        <v>264</v>
      </c>
      <c r="B762" s="14" t="s">
        <v>282</v>
      </c>
      <c r="C762" s="101" t="s">
        <v>12</v>
      </c>
      <c r="D762" s="15" t="s">
        <v>267</v>
      </c>
      <c r="E762" s="102">
        <v>900156264</v>
      </c>
      <c r="F762" s="68" t="s">
        <v>272</v>
      </c>
      <c r="G762" s="16">
        <v>900246577</v>
      </c>
      <c r="H762" s="68" t="s">
        <v>168</v>
      </c>
      <c r="I762" s="103">
        <v>548912517.53999996</v>
      </c>
      <c r="J762" s="69">
        <v>0</v>
      </c>
      <c r="K762" s="58">
        <v>548912517.53999996</v>
      </c>
      <c r="L762" s="22">
        <v>43522</v>
      </c>
    </row>
    <row r="763" spans="1:12" x14ac:dyDescent="0.2">
      <c r="A763" s="14" t="s">
        <v>264</v>
      </c>
      <c r="B763" s="14" t="s">
        <v>282</v>
      </c>
      <c r="C763" s="101" t="s">
        <v>12</v>
      </c>
      <c r="D763" s="15" t="s">
        <v>267</v>
      </c>
      <c r="E763" s="102">
        <v>900156264</v>
      </c>
      <c r="F763" s="68" t="s">
        <v>272</v>
      </c>
      <c r="G763" s="16">
        <v>900241765</v>
      </c>
      <c r="H763" s="68" t="s">
        <v>443</v>
      </c>
      <c r="I763" s="103">
        <v>18850260.59</v>
      </c>
      <c r="J763" s="69">
        <v>0</v>
      </c>
      <c r="K763" s="58">
        <v>18850260.59</v>
      </c>
      <c r="L763" s="22">
        <v>43522</v>
      </c>
    </row>
    <row r="764" spans="1:12" x14ac:dyDescent="0.2">
      <c r="A764" s="14" t="s">
        <v>264</v>
      </c>
      <c r="B764" s="14" t="s">
        <v>282</v>
      </c>
      <c r="C764" s="101" t="s">
        <v>12</v>
      </c>
      <c r="D764" s="15" t="s">
        <v>267</v>
      </c>
      <c r="E764" s="102">
        <v>900156264</v>
      </c>
      <c r="F764" s="68" t="s">
        <v>272</v>
      </c>
      <c r="G764" s="16">
        <v>900236008</v>
      </c>
      <c r="H764" s="68" t="s">
        <v>454</v>
      </c>
      <c r="I764" s="103">
        <v>89010940.489999995</v>
      </c>
      <c r="J764" s="69">
        <v>0</v>
      </c>
      <c r="K764" s="58">
        <v>89010940.489999995</v>
      </c>
      <c r="L764" s="22">
        <v>43522</v>
      </c>
    </row>
    <row r="765" spans="1:12" x14ac:dyDescent="0.2">
      <c r="A765" s="14" t="s">
        <v>264</v>
      </c>
      <c r="B765" s="14" t="s">
        <v>282</v>
      </c>
      <c r="C765" s="101" t="s">
        <v>12</v>
      </c>
      <c r="D765" s="15" t="s">
        <v>267</v>
      </c>
      <c r="E765" s="102">
        <v>900156264</v>
      </c>
      <c r="F765" s="68" t="s">
        <v>272</v>
      </c>
      <c r="G765" s="16">
        <v>900218460</v>
      </c>
      <c r="H765" s="68" t="s">
        <v>22</v>
      </c>
      <c r="I765" s="103">
        <v>4656484.7699999996</v>
      </c>
      <c r="J765" s="69">
        <v>0</v>
      </c>
      <c r="K765" s="58">
        <v>4656484.7699999996</v>
      </c>
      <c r="L765" s="22">
        <v>43522</v>
      </c>
    </row>
    <row r="766" spans="1:12" x14ac:dyDescent="0.2">
      <c r="A766" s="14" t="s">
        <v>264</v>
      </c>
      <c r="B766" s="14" t="s">
        <v>282</v>
      </c>
      <c r="C766" s="101" t="s">
        <v>12</v>
      </c>
      <c r="D766" s="15" t="s">
        <v>267</v>
      </c>
      <c r="E766" s="102">
        <v>900156264</v>
      </c>
      <c r="F766" s="68" t="s">
        <v>272</v>
      </c>
      <c r="G766" s="16">
        <v>900210981</v>
      </c>
      <c r="H766" s="68" t="s">
        <v>289</v>
      </c>
      <c r="I766" s="103">
        <v>3902624.54</v>
      </c>
      <c r="J766" s="69">
        <v>0</v>
      </c>
      <c r="K766" s="58">
        <v>3902624.54</v>
      </c>
      <c r="L766" s="22">
        <v>43522</v>
      </c>
    </row>
    <row r="767" spans="1:12" x14ac:dyDescent="0.2">
      <c r="A767" s="14" t="s">
        <v>264</v>
      </c>
      <c r="B767" s="14" t="s">
        <v>282</v>
      </c>
      <c r="C767" s="101" t="s">
        <v>12</v>
      </c>
      <c r="D767" s="15" t="s">
        <v>267</v>
      </c>
      <c r="E767" s="102">
        <v>900156264</v>
      </c>
      <c r="F767" s="68" t="s">
        <v>272</v>
      </c>
      <c r="G767" s="16">
        <v>900204617</v>
      </c>
      <c r="H767" s="68" t="s">
        <v>216</v>
      </c>
      <c r="I767" s="103">
        <v>31761794.829999998</v>
      </c>
      <c r="J767" s="69">
        <v>0</v>
      </c>
      <c r="K767" s="58">
        <v>31761794.829999998</v>
      </c>
      <c r="L767" s="22">
        <v>43522</v>
      </c>
    </row>
    <row r="768" spans="1:12" x14ac:dyDescent="0.2">
      <c r="A768" s="14" t="s">
        <v>264</v>
      </c>
      <c r="B768" s="14" t="s">
        <v>282</v>
      </c>
      <c r="C768" s="101" t="s">
        <v>12</v>
      </c>
      <c r="D768" s="15" t="s">
        <v>267</v>
      </c>
      <c r="E768" s="102">
        <v>900156264</v>
      </c>
      <c r="F768" s="68" t="s">
        <v>272</v>
      </c>
      <c r="G768" s="16">
        <v>900124874</v>
      </c>
      <c r="H768" s="68" t="s">
        <v>455</v>
      </c>
      <c r="I768" s="103">
        <v>274072244.66000003</v>
      </c>
      <c r="J768" s="69">
        <v>0</v>
      </c>
      <c r="K768" s="58">
        <v>274072244.66000003</v>
      </c>
      <c r="L768" s="22">
        <v>43522</v>
      </c>
    </row>
    <row r="769" spans="1:12" x14ac:dyDescent="0.2">
      <c r="A769" s="14" t="s">
        <v>264</v>
      </c>
      <c r="B769" s="14" t="s">
        <v>282</v>
      </c>
      <c r="C769" s="101" t="s">
        <v>12</v>
      </c>
      <c r="D769" s="15" t="s">
        <v>267</v>
      </c>
      <c r="E769" s="102">
        <v>900156264</v>
      </c>
      <c r="F769" s="68" t="s">
        <v>272</v>
      </c>
      <c r="G769" s="16">
        <v>900123436</v>
      </c>
      <c r="H769" s="68" t="s">
        <v>426</v>
      </c>
      <c r="I769" s="103">
        <v>2197429.7400000002</v>
      </c>
      <c r="J769" s="69">
        <v>0</v>
      </c>
      <c r="K769" s="58">
        <v>2197429.7400000002</v>
      </c>
      <c r="L769" s="22">
        <v>43522</v>
      </c>
    </row>
    <row r="770" spans="1:12" x14ac:dyDescent="0.2">
      <c r="A770" s="14" t="s">
        <v>264</v>
      </c>
      <c r="B770" s="14" t="s">
        <v>282</v>
      </c>
      <c r="C770" s="101" t="s">
        <v>12</v>
      </c>
      <c r="D770" s="15" t="s">
        <v>267</v>
      </c>
      <c r="E770" s="102">
        <v>900156264</v>
      </c>
      <c r="F770" s="68" t="s">
        <v>272</v>
      </c>
      <c r="G770" s="16">
        <v>900112351</v>
      </c>
      <c r="H770" s="68" t="s">
        <v>199</v>
      </c>
      <c r="I770" s="103">
        <v>4295326.7300000004</v>
      </c>
      <c r="J770" s="69">
        <v>0</v>
      </c>
      <c r="K770" s="58">
        <v>4295326.7300000004</v>
      </c>
      <c r="L770" s="22">
        <v>43522</v>
      </c>
    </row>
    <row r="771" spans="1:12" x14ac:dyDescent="0.2">
      <c r="A771" s="14" t="s">
        <v>264</v>
      </c>
      <c r="B771" s="14" t="s">
        <v>282</v>
      </c>
      <c r="C771" s="101" t="s">
        <v>12</v>
      </c>
      <c r="D771" s="15" t="s">
        <v>267</v>
      </c>
      <c r="E771" s="102">
        <v>900156264</v>
      </c>
      <c r="F771" s="68" t="s">
        <v>272</v>
      </c>
      <c r="G771" s="16">
        <v>900098550</v>
      </c>
      <c r="H771" s="68" t="s">
        <v>368</v>
      </c>
      <c r="I771" s="103">
        <v>73104.2</v>
      </c>
      <c r="J771" s="69">
        <v>0</v>
      </c>
      <c r="K771" s="58">
        <v>73104.2</v>
      </c>
      <c r="L771" s="22">
        <v>43522</v>
      </c>
    </row>
    <row r="772" spans="1:12" x14ac:dyDescent="0.2">
      <c r="A772" s="14" t="s">
        <v>264</v>
      </c>
      <c r="B772" s="14" t="s">
        <v>282</v>
      </c>
      <c r="C772" s="101" t="s">
        <v>12</v>
      </c>
      <c r="D772" s="15" t="s">
        <v>267</v>
      </c>
      <c r="E772" s="102">
        <v>900156264</v>
      </c>
      <c r="F772" s="68" t="s">
        <v>272</v>
      </c>
      <c r="G772" s="16">
        <v>900098476</v>
      </c>
      <c r="H772" s="68" t="s">
        <v>286</v>
      </c>
      <c r="I772" s="103">
        <v>1206515.8</v>
      </c>
      <c r="J772" s="69">
        <v>0</v>
      </c>
      <c r="K772" s="58">
        <v>1206515.8</v>
      </c>
      <c r="L772" s="22">
        <v>43522</v>
      </c>
    </row>
    <row r="773" spans="1:12" x14ac:dyDescent="0.2">
      <c r="A773" s="14" t="s">
        <v>264</v>
      </c>
      <c r="B773" s="14" t="s">
        <v>282</v>
      </c>
      <c r="C773" s="101" t="s">
        <v>12</v>
      </c>
      <c r="D773" s="15" t="s">
        <v>267</v>
      </c>
      <c r="E773" s="102">
        <v>900156264</v>
      </c>
      <c r="F773" s="68" t="s">
        <v>272</v>
      </c>
      <c r="G773" s="16">
        <v>900037353</v>
      </c>
      <c r="H773" s="68" t="s">
        <v>406</v>
      </c>
      <c r="I773" s="103">
        <v>370431.42</v>
      </c>
      <c r="J773" s="69">
        <v>0</v>
      </c>
      <c r="K773" s="58">
        <v>370431.42</v>
      </c>
      <c r="L773" s="22">
        <v>43522</v>
      </c>
    </row>
    <row r="774" spans="1:12" x14ac:dyDescent="0.2">
      <c r="A774" s="14" t="s">
        <v>264</v>
      </c>
      <c r="B774" s="14" t="s">
        <v>282</v>
      </c>
      <c r="C774" s="101" t="s">
        <v>12</v>
      </c>
      <c r="D774" s="15" t="s">
        <v>267</v>
      </c>
      <c r="E774" s="102">
        <v>900156264</v>
      </c>
      <c r="F774" s="68" t="s">
        <v>272</v>
      </c>
      <c r="G774" s="16">
        <v>900007679</v>
      </c>
      <c r="H774" s="68" t="s">
        <v>327</v>
      </c>
      <c r="I774" s="103">
        <v>359898.4</v>
      </c>
      <c r="J774" s="69">
        <v>0</v>
      </c>
      <c r="K774" s="58">
        <v>359898.4</v>
      </c>
      <c r="L774" s="22">
        <v>43522</v>
      </c>
    </row>
    <row r="775" spans="1:12" x14ac:dyDescent="0.2">
      <c r="A775" s="14" t="s">
        <v>264</v>
      </c>
      <c r="B775" s="14" t="s">
        <v>282</v>
      </c>
      <c r="C775" s="101" t="s">
        <v>12</v>
      </c>
      <c r="D775" s="15" t="s">
        <v>267</v>
      </c>
      <c r="E775" s="102">
        <v>900156264</v>
      </c>
      <c r="F775" s="68" t="s">
        <v>272</v>
      </c>
      <c r="G775" s="16">
        <v>899999092</v>
      </c>
      <c r="H775" s="68" t="s">
        <v>191</v>
      </c>
      <c r="I775" s="103">
        <v>995925.36</v>
      </c>
      <c r="J775" s="69">
        <v>0</v>
      </c>
      <c r="K775" s="58">
        <v>995925.36</v>
      </c>
      <c r="L775" s="22">
        <v>43522</v>
      </c>
    </row>
    <row r="776" spans="1:12" x14ac:dyDescent="0.2">
      <c r="A776" s="14" t="s">
        <v>264</v>
      </c>
      <c r="B776" s="14" t="s">
        <v>282</v>
      </c>
      <c r="C776" s="101" t="s">
        <v>12</v>
      </c>
      <c r="D776" s="15" t="s">
        <v>267</v>
      </c>
      <c r="E776" s="102">
        <v>900156264</v>
      </c>
      <c r="F776" s="68" t="s">
        <v>272</v>
      </c>
      <c r="G776" s="16">
        <v>899999017</v>
      </c>
      <c r="H776" s="68" t="s">
        <v>335</v>
      </c>
      <c r="I776" s="103">
        <v>4424763.87</v>
      </c>
      <c r="J776" s="69">
        <v>0</v>
      </c>
      <c r="K776" s="58">
        <v>4424763.87</v>
      </c>
      <c r="L776" s="22">
        <v>43522</v>
      </c>
    </row>
    <row r="777" spans="1:12" x14ac:dyDescent="0.2">
      <c r="A777" s="14" t="s">
        <v>264</v>
      </c>
      <c r="B777" s="14" t="s">
        <v>282</v>
      </c>
      <c r="C777" s="101" t="s">
        <v>12</v>
      </c>
      <c r="D777" s="15" t="s">
        <v>267</v>
      </c>
      <c r="E777" s="102">
        <v>900156264</v>
      </c>
      <c r="F777" s="68" t="s">
        <v>272</v>
      </c>
      <c r="G777" s="16">
        <v>892300678</v>
      </c>
      <c r="H777" s="68" t="s">
        <v>427</v>
      </c>
      <c r="I777" s="103">
        <v>501655287.83999997</v>
      </c>
      <c r="J777" s="69">
        <v>0</v>
      </c>
      <c r="K777" s="58">
        <v>501655287.83999997</v>
      </c>
      <c r="L777" s="22">
        <v>43522</v>
      </c>
    </row>
    <row r="778" spans="1:12" x14ac:dyDescent="0.2">
      <c r="A778" s="14" t="s">
        <v>264</v>
      </c>
      <c r="B778" s="14" t="s">
        <v>282</v>
      </c>
      <c r="C778" s="101" t="s">
        <v>12</v>
      </c>
      <c r="D778" s="15" t="s">
        <v>267</v>
      </c>
      <c r="E778" s="102">
        <v>900156264</v>
      </c>
      <c r="F778" s="68" t="s">
        <v>272</v>
      </c>
      <c r="G778" s="16">
        <v>891480000</v>
      </c>
      <c r="H778" s="68" t="s">
        <v>301</v>
      </c>
      <c r="I778" s="103">
        <v>668478.43999999994</v>
      </c>
      <c r="J778" s="69">
        <v>0</v>
      </c>
      <c r="K778" s="58">
        <v>668478.43999999994</v>
      </c>
      <c r="L778" s="22">
        <v>43522</v>
      </c>
    </row>
    <row r="779" spans="1:12" x14ac:dyDescent="0.2">
      <c r="A779" s="14" t="s">
        <v>264</v>
      </c>
      <c r="B779" s="14" t="s">
        <v>282</v>
      </c>
      <c r="C779" s="101" t="s">
        <v>12</v>
      </c>
      <c r="D779" s="15" t="s">
        <v>267</v>
      </c>
      <c r="E779" s="102">
        <v>900156264</v>
      </c>
      <c r="F779" s="68" t="s">
        <v>272</v>
      </c>
      <c r="G779" s="16">
        <v>891200209</v>
      </c>
      <c r="H779" s="68" t="s">
        <v>328</v>
      </c>
      <c r="I779" s="103">
        <v>68191.27</v>
      </c>
      <c r="J779" s="69">
        <v>0</v>
      </c>
      <c r="K779" s="58">
        <v>68191.27</v>
      </c>
      <c r="L779" s="22">
        <v>43522</v>
      </c>
    </row>
    <row r="780" spans="1:12" x14ac:dyDescent="0.2">
      <c r="A780" s="14" t="s">
        <v>264</v>
      </c>
      <c r="B780" s="14" t="s">
        <v>282</v>
      </c>
      <c r="C780" s="101" t="s">
        <v>12</v>
      </c>
      <c r="D780" s="15" t="s">
        <v>267</v>
      </c>
      <c r="E780" s="102">
        <v>900156264</v>
      </c>
      <c r="F780" s="68" t="s">
        <v>272</v>
      </c>
      <c r="G780" s="16">
        <v>890939026</v>
      </c>
      <c r="H780" s="68" t="s">
        <v>430</v>
      </c>
      <c r="I780" s="103">
        <v>160894280.37</v>
      </c>
      <c r="J780" s="69">
        <v>0</v>
      </c>
      <c r="K780" s="58">
        <v>160894280.37</v>
      </c>
      <c r="L780" s="22">
        <v>43522</v>
      </c>
    </row>
    <row r="781" spans="1:12" x14ac:dyDescent="0.2">
      <c r="A781" s="14" t="s">
        <v>264</v>
      </c>
      <c r="B781" s="14" t="s">
        <v>282</v>
      </c>
      <c r="C781" s="101" t="s">
        <v>12</v>
      </c>
      <c r="D781" s="15" t="s">
        <v>267</v>
      </c>
      <c r="E781" s="102">
        <v>900156264</v>
      </c>
      <c r="F781" s="68" t="s">
        <v>272</v>
      </c>
      <c r="G781" s="16">
        <v>890900518</v>
      </c>
      <c r="H781" s="68" t="s">
        <v>139</v>
      </c>
      <c r="I781" s="103">
        <v>1678369.12</v>
      </c>
      <c r="J781" s="69">
        <v>0</v>
      </c>
      <c r="K781" s="58">
        <v>1678369.12</v>
      </c>
      <c r="L781" s="22">
        <v>43522</v>
      </c>
    </row>
    <row r="782" spans="1:12" x14ac:dyDescent="0.2">
      <c r="A782" s="14" t="s">
        <v>264</v>
      </c>
      <c r="B782" s="14" t="s">
        <v>282</v>
      </c>
      <c r="C782" s="101" t="s">
        <v>12</v>
      </c>
      <c r="D782" s="15" t="s">
        <v>267</v>
      </c>
      <c r="E782" s="102">
        <v>900156264</v>
      </c>
      <c r="F782" s="68" t="s">
        <v>272</v>
      </c>
      <c r="G782" s="16">
        <v>890400693</v>
      </c>
      <c r="H782" s="68" t="s">
        <v>394</v>
      </c>
      <c r="I782" s="103">
        <v>589831.80000000005</v>
      </c>
      <c r="J782" s="69">
        <v>0</v>
      </c>
      <c r="K782" s="58">
        <v>589831.80000000005</v>
      </c>
      <c r="L782" s="22">
        <v>43522</v>
      </c>
    </row>
    <row r="783" spans="1:12" x14ac:dyDescent="0.2">
      <c r="A783" s="14" t="s">
        <v>264</v>
      </c>
      <c r="B783" s="14" t="s">
        <v>282</v>
      </c>
      <c r="C783" s="101" t="s">
        <v>12</v>
      </c>
      <c r="D783" s="15" t="s">
        <v>267</v>
      </c>
      <c r="E783" s="102">
        <v>900156264</v>
      </c>
      <c r="F783" s="68" t="s">
        <v>272</v>
      </c>
      <c r="G783" s="16">
        <v>890324177</v>
      </c>
      <c r="H783" s="68" t="s">
        <v>214</v>
      </c>
      <c r="I783" s="103">
        <v>12407185.26</v>
      </c>
      <c r="J783" s="69">
        <v>0</v>
      </c>
      <c r="K783" s="58">
        <v>12407185.26</v>
      </c>
      <c r="L783" s="22">
        <v>43522</v>
      </c>
    </row>
    <row r="784" spans="1:12" x14ac:dyDescent="0.2">
      <c r="A784" s="14" t="s">
        <v>264</v>
      </c>
      <c r="B784" s="14" t="s">
        <v>282</v>
      </c>
      <c r="C784" s="101" t="s">
        <v>12</v>
      </c>
      <c r="D784" s="15" t="s">
        <v>267</v>
      </c>
      <c r="E784" s="102">
        <v>900156264</v>
      </c>
      <c r="F784" s="68" t="s">
        <v>272</v>
      </c>
      <c r="G784" s="16">
        <v>890300513</v>
      </c>
      <c r="H784" s="68" t="s">
        <v>334</v>
      </c>
      <c r="I784" s="103">
        <v>5415040.7199999997</v>
      </c>
      <c r="J784" s="69">
        <v>0</v>
      </c>
      <c r="K784" s="58">
        <v>5415040.7199999997</v>
      </c>
      <c r="L784" s="22">
        <v>43522</v>
      </c>
    </row>
    <row r="785" spans="1:12" x14ac:dyDescent="0.2">
      <c r="A785" s="14" t="s">
        <v>264</v>
      </c>
      <c r="B785" s="14" t="s">
        <v>282</v>
      </c>
      <c r="C785" s="101" t="s">
        <v>12</v>
      </c>
      <c r="D785" s="15" t="s">
        <v>267</v>
      </c>
      <c r="E785" s="102">
        <v>900156264</v>
      </c>
      <c r="F785" s="68" t="s">
        <v>272</v>
      </c>
      <c r="G785" s="16">
        <v>890205361</v>
      </c>
      <c r="H785" s="68" t="s">
        <v>105</v>
      </c>
      <c r="I785" s="103">
        <v>52695529.960000001</v>
      </c>
      <c r="J785" s="69">
        <v>0</v>
      </c>
      <c r="K785" s="58">
        <v>52695529.960000001</v>
      </c>
      <c r="L785" s="22">
        <v>43522</v>
      </c>
    </row>
    <row r="786" spans="1:12" x14ac:dyDescent="0.2">
      <c r="A786" s="14" t="s">
        <v>264</v>
      </c>
      <c r="B786" s="14" t="s">
        <v>282</v>
      </c>
      <c r="C786" s="101" t="s">
        <v>12</v>
      </c>
      <c r="D786" s="15" t="s">
        <v>267</v>
      </c>
      <c r="E786" s="102">
        <v>900156264</v>
      </c>
      <c r="F786" s="68" t="s">
        <v>272</v>
      </c>
      <c r="G786" s="16">
        <v>860509323</v>
      </c>
      <c r="H786" s="68" t="s">
        <v>374</v>
      </c>
      <c r="I786" s="103">
        <v>236143.86</v>
      </c>
      <c r="J786" s="69">
        <v>0</v>
      </c>
      <c r="K786" s="58">
        <v>236143.86</v>
      </c>
      <c r="L786" s="22">
        <v>43522</v>
      </c>
    </row>
    <row r="787" spans="1:12" x14ac:dyDescent="0.2">
      <c r="A787" s="14" t="s">
        <v>264</v>
      </c>
      <c r="B787" s="14" t="s">
        <v>282</v>
      </c>
      <c r="C787" s="101" t="s">
        <v>12</v>
      </c>
      <c r="D787" s="15" t="s">
        <v>267</v>
      </c>
      <c r="E787" s="102">
        <v>900156264</v>
      </c>
      <c r="F787" s="68" t="s">
        <v>272</v>
      </c>
      <c r="G787" s="16">
        <v>860066767</v>
      </c>
      <c r="H787" s="68" t="s">
        <v>389</v>
      </c>
      <c r="I787" s="103">
        <v>82306491.790000007</v>
      </c>
      <c r="J787" s="69">
        <v>0</v>
      </c>
      <c r="K787" s="58">
        <v>82306491.790000007</v>
      </c>
      <c r="L787" s="22">
        <v>43522</v>
      </c>
    </row>
    <row r="788" spans="1:12" x14ac:dyDescent="0.2">
      <c r="A788" s="14" t="s">
        <v>264</v>
      </c>
      <c r="B788" s="14" t="s">
        <v>282</v>
      </c>
      <c r="C788" s="101" t="s">
        <v>12</v>
      </c>
      <c r="D788" s="15" t="s">
        <v>267</v>
      </c>
      <c r="E788" s="102">
        <v>900156264</v>
      </c>
      <c r="F788" s="68" t="s">
        <v>272</v>
      </c>
      <c r="G788" s="16">
        <v>860035992</v>
      </c>
      <c r="H788" s="68" t="s">
        <v>230</v>
      </c>
      <c r="I788" s="103">
        <v>19564.580000000002</v>
      </c>
      <c r="J788" s="69">
        <v>0</v>
      </c>
      <c r="K788" s="58">
        <v>19564.580000000002</v>
      </c>
      <c r="L788" s="22">
        <v>43522</v>
      </c>
    </row>
    <row r="789" spans="1:12" x14ac:dyDescent="0.2">
      <c r="A789" s="14" t="s">
        <v>264</v>
      </c>
      <c r="B789" s="14" t="s">
        <v>282</v>
      </c>
      <c r="C789" s="101" t="s">
        <v>12</v>
      </c>
      <c r="D789" s="15" t="s">
        <v>267</v>
      </c>
      <c r="E789" s="102">
        <v>900156264</v>
      </c>
      <c r="F789" s="68" t="s">
        <v>272</v>
      </c>
      <c r="G789" s="16">
        <v>860015905</v>
      </c>
      <c r="H789" s="68" t="s">
        <v>250</v>
      </c>
      <c r="I789" s="103">
        <v>292332.84000000003</v>
      </c>
      <c r="J789" s="69">
        <v>0</v>
      </c>
      <c r="K789" s="58">
        <v>292332.84000000003</v>
      </c>
      <c r="L789" s="22">
        <v>43522</v>
      </c>
    </row>
    <row r="790" spans="1:12" x14ac:dyDescent="0.2">
      <c r="A790" s="14" t="s">
        <v>264</v>
      </c>
      <c r="B790" s="14" t="s">
        <v>282</v>
      </c>
      <c r="C790" s="101" t="s">
        <v>12</v>
      </c>
      <c r="D790" s="15" t="s">
        <v>267</v>
      </c>
      <c r="E790" s="102">
        <v>900156264</v>
      </c>
      <c r="F790" s="68" t="s">
        <v>272</v>
      </c>
      <c r="G790" s="16">
        <v>860015888</v>
      </c>
      <c r="H790" s="68" t="s">
        <v>197</v>
      </c>
      <c r="I790" s="103">
        <v>5835525.7999999998</v>
      </c>
      <c r="J790" s="69">
        <v>0</v>
      </c>
      <c r="K790" s="58">
        <v>5835525.7999999998</v>
      </c>
      <c r="L790" s="22">
        <v>43522</v>
      </c>
    </row>
    <row r="791" spans="1:12" x14ac:dyDescent="0.2">
      <c r="A791" s="14" t="s">
        <v>264</v>
      </c>
      <c r="B791" s="14" t="s">
        <v>282</v>
      </c>
      <c r="C791" s="101" t="s">
        <v>12</v>
      </c>
      <c r="D791" s="15" t="s">
        <v>267</v>
      </c>
      <c r="E791" s="102">
        <v>900156264</v>
      </c>
      <c r="F791" s="68" t="s">
        <v>272</v>
      </c>
      <c r="G791" s="16">
        <v>860015536</v>
      </c>
      <c r="H791" s="68" t="s">
        <v>333</v>
      </c>
      <c r="I791" s="103">
        <v>29081486.260000002</v>
      </c>
      <c r="J791" s="69">
        <v>0</v>
      </c>
      <c r="K791" s="58">
        <v>29081486.260000002</v>
      </c>
      <c r="L791" s="22">
        <v>43522</v>
      </c>
    </row>
    <row r="792" spans="1:12" x14ac:dyDescent="0.2">
      <c r="A792" s="14" t="s">
        <v>264</v>
      </c>
      <c r="B792" s="14" t="s">
        <v>282</v>
      </c>
      <c r="C792" s="101" t="s">
        <v>12</v>
      </c>
      <c r="D792" s="15" t="s">
        <v>267</v>
      </c>
      <c r="E792" s="102">
        <v>900156264</v>
      </c>
      <c r="F792" s="68" t="s">
        <v>272</v>
      </c>
      <c r="G792" s="16">
        <v>860013570</v>
      </c>
      <c r="H792" s="68" t="s">
        <v>372</v>
      </c>
      <c r="I792" s="103">
        <v>310863152.94999999</v>
      </c>
      <c r="J792" s="69">
        <v>0</v>
      </c>
      <c r="K792" s="58">
        <v>310863152.94999999</v>
      </c>
      <c r="L792" s="22">
        <v>43522</v>
      </c>
    </row>
    <row r="793" spans="1:12" x14ac:dyDescent="0.2">
      <c r="A793" s="14" t="s">
        <v>264</v>
      </c>
      <c r="B793" s="14" t="s">
        <v>282</v>
      </c>
      <c r="C793" s="101" t="s">
        <v>12</v>
      </c>
      <c r="D793" s="15" t="s">
        <v>267</v>
      </c>
      <c r="E793" s="102">
        <v>900156264</v>
      </c>
      <c r="F793" s="68" t="s">
        <v>272</v>
      </c>
      <c r="G793" s="16">
        <v>860007336</v>
      </c>
      <c r="H793" s="68" t="s">
        <v>305</v>
      </c>
      <c r="I793" s="103">
        <v>335202388.13</v>
      </c>
      <c r="J793" s="69">
        <v>0</v>
      </c>
      <c r="K793" s="58">
        <v>335202388.13</v>
      </c>
      <c r="L793" s="22">
        <v>43522</v>
      </c>
    </row>
    <row r="794" spans="1:12" x14ac:dyDescent="0.2">
      <c r="A794" s="14" t="s">
        <v>264</v>
      </c>
      <c r="B794" s="14" t="s">
        <v>282</v>
      </c>
      <c r="C794" s="101" t="s">
        <v>12</v>
      </c>
      <c r="D794" s="15" t="s">
        <v>267</v>
      </c>
      <c r="E794" s="102">
        <v>900156264</v>
      </c>
      <c r="F794" s="68" t="s">
        <v>272</v>
      </c>
      <c r="G794" s="16">
        <v>860001475</v>
      </c>
      <c r="H794" s="68" t="s">
        <v>385</v>
      </c>
      <c r="I794" s="103">
        <v>2309663.73</v>
      </c>
      <c r="J794" s="69">
        <v>0</v>
      </c>
      <c r="K794" s="58">
        <v>2309663.73</v>
      </c>
      <c r="L794" s="22">
        <v>43522</v>
      </c>
    </row>
    <row r="795" spans="1:12" x14ac:dyDescent="0.2">
      <c r="A795" s="14" t="s">
        <v>264</v>
      </c>
      <c r="B795" s="14" t="s">
        <v>282</v>
      </c>
      <c r="C795" s="101" t="s">
        <v>12</v>
      </c>
      <c r="D795" s="15" t="s">
        <v>267</v>
      </c>
      <c r="E795" s="102">
        <v>900156264</v>
      </c>
      <c r="F795" s="68" t="s">
        <v>272</v>
      </c>
      <c r="G795" s="16">
        <v>830109997</v>
      </c>
      <c r="H795" s="68" t="s">
        <v>84</v>
      </c>
      <c r="I795" s="103">
        <v>7961520.7599999998</v>
      </c>
      <c r="J795" s="69">
        <v>0</v>
      </c>
      <c r="K795" s="58">
        <v>7961520.7599999998</v>
      </c>
      <c r="L795" s="22">
        <v>43522</v>
      </c>
    </row>
    <row r="796" spans="1:12" x14ac:dyDescent="0.2">
      <c r="A796" s="14" t="s">
        <v>264</v>
      </c>
      <c r="B796" s="14" t="s">
        <v>282</v>
      </c>
      <c r="C796" s="101" t="s">
        <v>12</v>
      </c>
      <c r="D796" s="15" t="s">
        <v>267</v>
      </c>
      <c r="E796" s="102">
        <v>900156264</v>
      </c>
      <c r="F796" s="68" t="s">
        <v>272</v>
      </c>
      <c r="G796" s="16">
        <v>830095842</v>
      </c>
      <c r="H796" s="68" t="s">
        <v>187</v>
      </c>
      <c r="I796" s="103">
        <v>22481256.550000001</v>
      </c>
      <c r="J796" s="69">
        <v>0</v>
      </c>
      <c r="K796" s="58">
        <v>22481256.550000001</v>
      </c>
      <c r="L796" s="22">
        <v>43522</v>
      </c>
    </row>
    <row r="797" spans="1:12" x14ac:dyDescent="0.2">
      <c r="A797" s="14" t="s">
        <v>264</v>
      </c>
      <c r="B797" s="14" t="s">
        <v>282</v>
      </c>
      <c r="C797" s="101" t="s">
        <v>12</v>
      </c>
      <c r="D797" s="15" t="s">
        <v>267</v>
      </c>
      <c r="E797" s="102">
        <v>900156264</v>
      </c>
      <c r="F797" s="68" t="s">
        <v>272</v>
      </c>
      <c r="G797" s="16">
        <v>830055758</v>
      </c>
      <c r="H797" s="68" t="s">
        <v>376</v>
      </c>
      <c r="I797" s="103">
        <v>102762565.34999999</v>
      </c>
      <c r="J797" s="69">
        <v>0</v>
      </c>
      <c r="K797" s="58">
        <v>102762565.34999999</v>
      </c>
      <c r="L797" s="22">
        <v>43522</v>
      </c>
    </row>
    <row r="798" spans="1:12" x14ac:dyDescent="0.2">
      <c r="A798" s="14" t="s">
        <v>264</v>
      </c>
      <c r="B798" s="14" t="s">
        <v>282</v>
      </c>
      <c r="C798" s="101" t="s">
        <v>12</v>
      </c>
      <c r="D798" s="15" t="s">
        <v>267</v>
      </c>
      <c r="E798" s="102">
        <v>900156264</v>
      </c>
      <c r="F798" s="68" t="s">
        <v>272</v>
      </c>
      <c r="G798" s="16">
        <v>830053755</v>
      </c>
      <c r="H798" s="68" t="s">
        <v>380</v>
      </c>
      <c r="I798" s="103">
        <v>59697559.07</v>
      </c>
      <c r="J798" s="69">
        <v>0</v>
      </c>
      <c r="K798" s="58">
        <v>59697559.07</v>
      </c>
      <c r="L798" s="22">
        <v>43522</v>
      </c>
    </row>
    <row r="799" spans="1:12" x14ac:dyDescent="0.2">
      <c r="A799" s="14" t="s">
        <v>264</v>
      </c>
      <c r="B799" s="14" t="s">
        <v>282</v>
      </c>
      <c r="C799" s="101" t="s">
        <v>12</v>
      </c>
      <c r="D799" s="15" t="s">
        <v>267</v>
      </c>
      <c r="E799" s="102">
        <v>900156264</v>
      </c>
      <c r="F799" s="68" t="s">
        <v>272</v>
      </c>
      <c r="G799" s="16">
        <v>824005609</v>
      </c>
      <c r="H799" s="68" t="s">
        <v>325</v>
      </c>
      <c r="I799" s="103">
        <v>8664868.9299999997</v>
      </c>
      <c r="J799" s="69">
        <v>0</v>
      </c>
      <c r="K799" s="58">
        <v>8664868.9299999997</v>
      </c>
      <c r="L799" s="22">
        <v>43522</v>
      </c>
    </row>
    <row r="800" spans="1:12" x14ac:dyDescent="0.2">
      <c r="A800" s="14" t="s">
        <v>264</v>
      </c>
      <c r="B800" s="14" t="s">
        <v>282</v>
      </c>
      <c r="C800" s="101" t="s">
        <v>12</v>
      </c>
      <c r="D800" s="15" t="s">
        <v>267</v>
      </c>
      <c r="E800" s="102">
        <v>900156264</v>
      </c>
      <c r="F800" s="68" t="s">
        <v>272</v>
      </c>
      <c r="G800" s="16">
        <v>824000687</v>
      </c>
      <c r="H800" s="68" t="s">
        <v>90</v>
      </c>
      <c r="I800" s="103">
        <v>154763.26</v>
      </c>
      <c r="J800" s="69">
        <v>0</v>
      </c>
      <c r="K800" s="58">
        <v>154763.26</v>
      </c>
      <c r="L800" s="22">
        <v>43522</v>
      </c>
    </row>
    <row r="801" spans="1:12" x14ac:dyDescent="0.2">
      <c r="A801" s="14" t="s">
        <v>264</v>
      </c>
      <c r="B801" s="14" t="s">
        <v>282</v>
      </c>
      <c r="C801" s="101" t="s">
        <v>12</v>
      </c>
      <c r="D801" s="15" t="s">
        <v>267</v>
      </c>
      <c r="E801" s="102">
        <v>900156264</v>
      </c>
      <c r="F801" s="68" t="s">
        <v>272</v>
      </c>
      <c r="G801" s="16">
        <v>816001182</v>
      </c>
      <c r="H801" s="68" t="s">
        <v>371</v>
      </c>
      <c r="I801" s="103">
        <v>1039974139.3</v>
      </c>
      <c r="J801" s="69">
        <v>0</v>
      </c>
      <c r="K801" s="58">
        <v>1039974139.3</v>
      </c>
      <c r="L801" s="22">
        <v>43522</v>
      </c>
    </row>
    <row r="802" spans="1:12" x14ac:dyDescent="0.2">
      <c r="A802" s="14" t="s">
        <v>264</v>
      </c>
      <c r="B802" s="14" t="s">
        <v>282</v>
      </c>
      <c r="C802" s="101" t="s">
        <v>12</v>
      </c>
      <c r="D802" s="15" t="s">
        <v>267</v>
      </c>
      <c r="E802" s="102">
        <v>900156264</v>
      </c>
      <c r="F802" s="68" t="s">
        <v>272</v>
      </c>
      <c r="G802" s="16">
        <v>811038014</v>
      </c>
      <c r="H802" s="68" t="s">
        <v>346</v>
      </c>
      <c r="I802" s="103">
        <v>12119659.9</v>
      </c>
      <c r="J802" s="69">
        <v>0</v>
      </c>
      <c r="K802" s="58">
        <v>12119659.9</v>
      </c>
      <c r="L802" s="22">
        <v>43522</v>
      </c>
    </row>
    <row r="803" spans="1:12" x14ac:dyDescent="0.2">
      <c r="A803" s="14" t="s">
        <v>264</v>
      </c>
      <c r="B803" s="14" t="s">
        <v>282</v>
      </c>
      <c r="C803" s="101" t="s">
        <v>12</v>
      </c>
      <c r="D803" s="15" t="s">
        <v>267</v>
      </c>
      <c r="E803" s="102">
        <v>900156264</v>
      </c>
      <c r="F803" s="68" t="s">
        <v>272</v>
      </c>
      <c r="G803" s="16">
        <v>811016192</v>
      </c>
      <c r="H803" s="68" t="s">
        <v>184</v>
      </c>
      <c r="I803" s="103">
        <v>15734022.880000001</v>
      </c>
      <c r="J803" s="69">
        <v>0</v>
      </c>
      <c r="K803" s="58">
        <v>15734022.880000001</v>
      </c>
      <c r="L803" s="22">
        <v>43522</v>
      </c>
    </row>
    <row r="804" spans="1:12" x14ac:dyDescent="0.2">
      <c r="A804" s="14" t="s">
        <v>264</v>
      </c>
      <c r="B804" s="14" t="s">
        <v>282</v>
      </c>
      <c r="C804" s="101" t="s">
        <v>12</v>
      </c>
      <c r="D804" s="15" t="s">
        <v>267</v>
      </c>
      <c r="E804" s="102">
        <v>900156264</v>
      </c>
      <c r="F804" s="68" t="s">
        <v>272</v>
      </c>
      <c r="G804" s="16">
        <v>809002913</v>
      </c>
      <c r="H804" s="68" t="s">
        <v>192</v>
      </c>
      <c r="I804" s="103">
        <v>75232412.280000001</v>
      </c>
      <c r="J804" s="69">
        <v>0</v>
      </c>
      <c r="K804" s="58">
        <v>75232412.280000001</v>
      </c>
      <c r="L804" s="22">
        <v>43522</v>
      </c>
    </row>
    <row r="805" spans="1:12" x14ac:dyDescent="0.2">
      <c r="A805" s="14" t="s">
        <v>264</v>
      </c>
      <c r="B805" s="14" t="s">
        <v>282</v>
      </c>
      <c r="C805" s="101" t="s">
        <v>12</v>
      </c>
      <c r="D805" s="15" t="s">
        <v>267</v>
      </c>
      <c r="E805" s="102">
        <v>900156264</v>
      </c>
      <c r="F805" s="68" t="s">
        <v>272</v>
      </c>
      <c r="G805" s="16">
        <v>801000713</v>
      </c>
      <c r="H805" s="68" t="s">
        <v>80</v>
      </c>
      <c r="I805" s="103">
        <v>2403001.17</v>
      </c>
      <c r="J805" s="69">
        <v>0</v>
      </c>
      <c r="K805" s="58">
        <v>2403001.17</v>
      </c>
      <c r="L805" s="22">
        <v>43522</v>
      </c>
    </row>
    <row r="806" spans="1:12" x14ac:dyDescent="0.2">
      <c r="A806" s="14" t="s">
        <v>264</v>
      </c>
      <c r="B806" s="14" t="s">
        <v>282</v>
      </c>
      <c r="C806" s="101" t="s">
        <v>12</v>
      </c>
      <c r="D806" s="15" t="s">
        <v>267</v>
      </c>
      <c r="E806" s="102">
        <v>900156264</v>
      </c>
      <c r="F806" s="68" t="s">
        <v>272</v>
      </c>
      <c r="G806" s="16">
        <v>800233471</v>
      </c>
      <c r="H806" s="68" t="s">
        <v>347</v>
      </c>
      <c r="I806" s="103">
        <v>353584.39</v>
      </c>
      <c r="J806" s="69">
        <v>0</v>
      </c>
      <c r="K806" s="58">
        <v>353584.39</v>
      </c>
      <c r="L806" s="22">
        <v>43522</v>
      </c>
    </row>
    <row r="807" spans="1:12" x14ac:dyDescent="0.2">
      <c r="A807" s="14" t="s">
        <v>264</v>
      </c>
      <c r="B807" s="14" t="s">
        <v>282</v>
      </c>
      <c r="C807" s="101" t="s">
        <v>12</v>
      </c>
      <c r="D807" s="15" t="s">
        <v>267</v>
      </c>
      <c r="E807" s="102">
        <v>900156264</v>
      </c>
      <c r="F807" s="68" t="s">
        <v>272</v>
      </c>
      <c r="G807" s="16">
        <v>800185449</v>
      </c>
      <c r="H807" s="68" t="s">
        <v>149</v>
      </c>
      <c r="I807" s="103">
        <v>10713.61</v>
      </c>
      <c r="J807" s="69">
        <v>0</v>
      </c>
      <c r="K807" s="58">
        <v>10713.61</v>
      </c>
      <c r="L807" s="22">
        <v>43522</v>
      </c>
    </row>
    <row r="808" spans="1:12" x14ac:dyDescent="0.2">
      <c r="A808" s="14" t="s">
        <v>264</v>
      </c>
      <c r="B808" s="14" t="s">
        <v>282</v>
      </c>
      <c r="C808" s="101" t="s">
        <v>12</v>
      </c>
      <c r="D808" s="15" t="s">
        <v>267</v>
      </c>
      <c r="E808" s="102">
        <v>900156264</v>
      </c>
      <c r="F808" s="68" t="s">
        <v>272</v>
      </c>
      <c r="G808" s="16">
        <v>800112725</v>
      </c>
      <c r="H808" s="68" t="s">
        <v>135</v>
      </c>
      <c r="I808" s="103">
        <v>225410.05</v>
      </c>
      <c r="J808" s="69">
        <v>0</v>
      </c>
      <c r="K808" s="58">
        <v>225410.05</v>
      </c>
      <c r="L808" s="22">
        <v>43522</v>
      </c>
    </row>
    <row r="809" spans="1:12" x14ac:dyDescent="0.2">
      <c r="A809" s="14" t="s">
        <v>264</v>
      </c>
      <c r="B809" s="14" t="s">
        <v>282</v>
      </c>
      <c r="C809" s="101" t="s">
        <v>12</v>
      </c>
      <c r="D809" s="15" t="s">
        <v>267</v>
      </c>
      <c r="E809" s="102">
        <v>900156264</v>
      </c>
      <c r="F809" s="68" t="s">
        <v>272</v>
      </c>
      <c r="G809" s="16">
        <v>800065396</v>
      </c>
      <c r="H809" s="68" t="s">
        <v>311</v>
      </c>
      <c r="I809" s="103">
        <v>1730037.9</v>
      </c>
      <c r="J809" s="69">
        <v>0</v>
      </c>
      <c r="K809" s="58">
        <v>1730037.9</v>
      </c>
      <c r="L809" s="22">
        <v>43522</v>
      </c>
    </row>
    <row r="810" spans="1:12" x14ac:dyDescent="0.2">
      <c r="A810" s="14" t="s">
        <v>264</v>
      </c>
      <c r="B810" s="14" t="s">
        <v>282</v>
      </c>
      <c r="C810" s="101" t="s">
        <v>12</v>
      </c>
      <c r="D810" s="15" t="s">
        <v>267</v>
      </c>
      <c r="E810" s="102">
        <v>900156264</v>
      </c>
      <c r="F810" s="68" t="s">
        <v>272</v>
      </c>
      <c r="G810" s="16">
        <v>800060704</v>
      </c>
      <c r="H810" s="68" t="s">
        <v>432</v>
      </c>
      <c r="I810" s="103">
        <v>539079032</v>
      </c>
      <c r="J810" s="69">
        <v>0</v>
      </c>
      <c r="K810" s="58">
        <v>539079032</v>
      </c>
      <c r="L810" s="22">
        <v>43522</v>
      </c>
    </row>
    <row r="811" spans="1:12" x14ac:dyDescent="0.2">
      <c r="A811" s="14" t="s">
        <v>264</v>
      </c>
      <c r="B811" s="14" t="s">
        <v>282</v>
      </c>
      <c r="C811" s="101" t="s">
        <v>12</v>
      </c>
      <c r="D811" s="15" t="s">
        <v>267</v>
      </c>
      <c r="E811" s="102">
        <v>900156264</v>
      </c>
      <c r="F811" s="68" t="s">
        <v>272</v>
      </c>
      <c r="G811" s="16">
        <v>800048954</v>
      </c>
      <c r="H811" s="68" t="s">
        <v>330</v>
      </c>
      <c r="I811" s="103">
        <v>7321.72</v>
      </c>
      <c r="J811" s="69">
        <v>0</v>
      </c>
      <c r="K811" s="58">
        <v>7321.72</v>
      </c>
      <c r="L811" s="22">
        <v>43522</v>
      </c>
    </row>
    <row r="812" spans="1:12" x14ac:dyDescent="0.2">
      <c r="A812" s="14" t="s">
        <v>264</v>
      </c>
      <c r="B812" s="14" t="s">
        <v>282</v>
      </c>
      <c r="C812" s="101" t="s">
        <v>12</v>
      </c>
      <c r="D812" s="15" t="s">
        <v>267</v>
      </c>
      <c r="E812" s="102">
        <v>900156264</v>
      </c>
      <c r="F812" s="68" t="s">
        <v>272</v>
      </c>
      <c r="G812" s="16">
        <v>800044402</v>
      </c>
      <c r="H812" s="68" t="s">
        <v>361</v>
      </c>
      <c r="I812" s="103">
        <v>7484464.7000000002</v>
      </c>
      <c r="J812" s="69">
        <v>0</v>
      </c>
      <c r="K812" s="58">
        <v>7484464.7000000002</v>
      </c>
      <c r="L812" s="22">
        <v>43522</v>
      </c>
    </row>
    <row r="813" spans="1:12" x14ac:dyDescent="0.2">
      <c r="A813" s="14" t="s">
        <v>264</v>
      </c>
      <c r="B813" s="14" t="s">
        <v>282</v>
      </c>
      <c r="C813" s="101" t="s">
        <v>12</v>
      </c>
      <c r="D813" s="15" t="s">
        <v>267</v>
      </c>
      <c r="E813" s="102">
        <v>900156264</v>
      </c>
      <c r="F813" s="68" t="s">
        <v>272</v>
      </c>
      <c r="G813" s="16">
        <v>800012189</v>
      </c>
      <c r="H813" s="68" t="s">
        <v>433</v>
      </c>
      <c r="I813" s="103">
        <v>3985085.47</v>
      </c>
      <c r="J813" s="69">
        <v>0</v>
      </c>
      <c r="K813" s="58">
        <v>3985085.47</v>
      </c>
      <c r="L813" s="22">
        <v>43522</v>
      </c>
    </row>
    <row r="814" spans="1:12" x14ac:dyDescent="0.2">
      <c r="A814" s="14" t="s">
        <v>264</v>
      </c>
      <c r="B814" s="14" t="s">
        <v>282</v>
      </c>
      <c r="C814" s="101" t="s">
        <v>12</v>
      </c>
      <c r="D814" s="15" t="s">
        <v>267</v>
      </c>
      <c r="E814" s="116">
        <v>800088702</v>
      </c>
      <c r="F814" s="68" t="s">
        <v>276</v>
      </c>
      <c r="G814" s="117">
        <v>800024834</v>
      </c>
      <c r="H814" s="68" t="s">
        <v>434</v>
      </c>
      <c r="I814" s="103">
        <v>15503122.17</v>
      </c>
      <c r="J814" s="69">
        <v>0</v>
      </c>
      <c r="K814" s="58">
        <v>15503122.17</v>
      </c>
      <c r="L814" s="22">
        <v>43522</v>
      </c>
    </row>
    <row r="815" spans="1:12" x14ac:dyDescent="0.2">
      <c r="A815" s="14" t="s">
        <v>264</v>
      </c>
      <c r="B815" s="14" t="s">
        <v>282</v>
      </c>
      <c r="C815" s="101" t="s">
        <v>12</v>
      </c>
      <c r="D815" s="15" t="s">
        <v>267</v>
      </c>
      <c r="E815" s="116">
        <v>800088702</v>
      </c>
      <c r="F815" s="68" t="s">
        <v>276</v>
      </c>
      <c r="G815" s="117">
        <v>800225057</v>
      </c>
      <c r="H815" s="68" t="s">
        <v>435</v>
      </c>
      <c r="I815" s="103">
        <v>550944.99</v>
      </c>
      <c r="J815" s="69">
        <v>0</v>
      </c>
      <c r="K815" s="58">
        <v>550944.99</v>
      </c>
      <c r="L815" s="22">
        <v>43522</v>
      </c>
    </row>
    <row r="816" spans="1:12" x14ac:dyDescent="0.2">
      <c r="A816" s="14" t="s">
        <v>264</v>
      </c>
      <c r="B816" s="14" t="s">
        <v>282</v>
      </c>
      <c r="C816" s="101" t="s">
        <v>12</v>
      </c>
      <c r="D816" s="15" t="s">
        <v>267</v>
      </c>
      <c r="E816" s="116">
        <v>800088702</v>
      </c>
      <c r="F816" s="68" t="s">
        <v>276</v>
      </c>
      <c r="G816" s="117">
        <v>811007832</v>
      </c>
      <c r="H816" s="68" t="s">
        <v>437</v>
      </c>
      <c r="I816" s="103">
        <v>1871393.22</v>
      </c>
      <c r="J816" s="69">
        <v>0</v>
      </c>
      <c r="K816" s="58">
        <v>1871393.22</v>
      </c>
      <c r="L816" s="22">
        <v>43522</v>
      </c>
    </row>
    <row r="817" spans="1:12" x14ac:dyDescent="0.2">
      <c r="A817" s="14" t="s">
        <v>264</v>
      </c>
      <c r="B817" s="14" t="s">
        <v>282</v>
      </c>
      <c r="C817" s="101" t="s">
        <v>12</v>
      </c>
      <c r="D817" s="15" t="s">
        <v>267</v>
      </c>
      <c r="E817" s="116">
        <v>800088702</v>
      </c>
      <c r="F817" s="68" t="s">
        <v>276</v>
      </c>
      <c r="G817" s="117">
        <v>811046900</v>
      </c>
      <c r="H817" s="68" t="s">
        <v>220</v>
      </c>
      <c r="I817" s="103">
        <v>10149259.5</v>
      </c>
      <c r="J817" s="69">
        <v>0</v>
      </c>
      <c r="K817" s="58">
        <v>10149259.5</v>
      </c>
      <c r="L817" s="22">
        <v>43522</v>
      </c>
    </row>
    <row r="818" spans="1:12" x14ac:dyDescent="0.2">
      <c r="A818" s="14" t="s">
        <v>264</v>
      </c>
      <c r="B818" s="14" t="s">
        <v>282</v>
      </c>
      <c r="C818" s="101" t="s">
        <v>12</v>
      </c>
      <c r="D818" s="15" t="s">
        <v>267</v>
      </c>
      <c r="E818" s="116">
        <v>800088702</v>
      </c>
      <c r="F818" s="68" t="s">
        <v>276</v>
      </c>
      <c r="G818" s="117">
        <v>860007336</v>
      </c>
      <c r="H818" s="68" t="s">
        <v>305</v>
      </c>
      <c r="I818" s="103">
        <v>10039226.67</v>
      </c>
      <c r="J818" s="69">
        <v>0</v>
      </c>
      <c r="K818" s="58">
        <v>10039226.67</v>
      </c>
      <c r="L818" s="22">
        <v>43522</v>
      </c>
    </row>
    <row r="819" spans="1:12" x14ac:dyDescent="0.2">
      <c r="A819" s="14" t="s">
        <v>264</v>
      </c>
      <c r="B819" s="14" t="s">
        <v>282</v>
      </c>
      <c r="C819" s="101" t="s">
        <v>12</v>
      </c>
      <c r="D819" s="15" t="s">
        <v>267</v>
      </c>
      <c r="E819" s="116">
        <v>800088702</v>
      </c>
      <c r="F819" s="68" t="s">
        <v>276</v>
      </c>
      <c r="G819" s="117">
        <v>890307200</v>
      </c>
      <c r="H819" s="68" t="s">
        <v>120</v>
      </c>
      <c r="I819" s="103">
        <v>22509715.32</v>
      </c>
      <c r="J819" s="69">
        <v>0</v>
      </c>
      <c r="K819" s="58">
        <v>22509715.32</v>
      </c>
      <c r="L819" s="22">
        <v>43522</v>
      </c>
    </row>
    <row r="820" spans="1:12" x14ac:dyDescent="0.2">
      <c r="A820" s="14" t="s">
        <v>264</v>
      </c>
      <c r="B820" s="14" t="s">
        <v>282</v>
      </c>
      <c r="C820" s="101" t="s">
        <v>12</v>
      </c>
      <c r="D820" s="15" t="s">
        <v>267</v>
      </c>
      <c r="E820" s="116">
        <v>800088702</v>
      </c>
      <c r="F820" s="68" t="s">
        <v>276</v>
      </c>
      <c r="G820" s="117">
        <v>890324177</v>
      </c>
      <c r="H820" s="68" t="s">
        <v>214</v>
      </c>
      <c r="I820" s="103">
        <v>63973.8</v>
      </c>
      <c r="J820" s="69">
        <v>0</v>
      </c>
      <c r="K820" s="58">
        <v>63973.8</v>
      </c>
      <c r="L820" s="22">
        <v>43522</v>
      </c>
    </row>
    <row r="821" spans="1:12" x14ac:dyDescent="0.2">
      <c r="A821" s="14" t="s">
        <v>264</v>
      </c>
      <c r="B821" s="14" t="s">
        <v>282</v>
      </c>
      <c r="C821" s="101" t="s">
        <v>12</v>
      </c>
      <c r="D821" s="15" t="s">
        <v>267</v>
      </c>
      <c r="E821" s="116">
        <v>800088702</v>
      </c>
      <c r="F821" s="68" t="s">
        <v>276</v>
      </c>
      <c r="G821" s="117">
        <v>890902922</v>
      </c>
      <c r="H821" s="68" t="s">
        <v>343</v>
      </c>
      <c r="I821" s="103">
        <v>6193302.1200000001</v>
      </c>
      <c r="J821" s="69">
        <v>0</v>
      </c>
      <c r="K821" s="58">
        <v>6193302.1200000001</v>
      </c>
      <c r="L821" s="22">
        <v>43522</v>
      </c>
    </row>
    <row r="822" spans="1:12" x14ac:dyDescent="0.2">
      <c r="A822" s="14" t="s">
        <v>264</v>
      </c>
      <c r="B822" s="14" t="s">
        <v>282</v>
      </c>
      <c r="C822" s="101" t="s">
        <v>12</v>
      </c>
      <c r="D822" s="15" t="s">
        <v>267</v>
      </c>
      <c r="E822" s="116">
        <v>800088702</v>
      </c>
      <c r="F822" s="68" t="s">
        <v>276</v>
      </c>
      <c r="G822" s="117">
        <v>890982608</v>
      </c>
      <c r="H822" s="68" t="s">
        <v>439</v>
      </c>
      <c r="I822" s="103">
        <v>1891234.98</v>
      </c>
      <c r="J822" s="69">
        <v>0</v>
      </c>
      <c r="K822" s="58">
        <v>1891234.98</v>
      </c>
      <c r="L822" s="22">
        <v>43522</v>
      </c>
    </row>
    <row r="823" spans="1:12" x14ac:dyDescent="0.2">
      <c r="A823" s="14" t="s">
        <v>264</v>
      </c>
      <c r="B823" s="14" t="s">
        <v>282</v>
      </c>
      <c r="C823" s="101" t="s">
        <v>12</v>
      </c>
      <c r="D823" s="15" t="s">
        <v>267</v>
      </c>
      <c r="E823" s="116">
        <v>800088702</v>
      </c>
      <c r="F823" s="68" t="s">
        <v>276</v>
      </c>
      <c r="G823" s="117">
        <v>900219866</v>
      </c>
      <c r="H823" s="68" t="s">
        <v>76</v>
      </c>
      <c r="I823" s="103">
        <v>177024445.38</v>
      </c>
      <c r="J823" s="69">
        <v>0</v>
      </c>
      <c r="K823" s="58">
        <v>177024445.38</v>
      </c>
      <c r="L823" s="22">
        <v>43522</v>
      </c>
    </row>
    <row r="824" spans="1:12" x14ac:dyDescent="0.2">
      <c r="A824" s="14" t="s">
        <v>264</v>
      </c>
      <c r="B824" s="14" t="s">
        <v>282</v>
      </c>
      <c r="C824" s="101" t="s">
        <v>12</v>
      </c>
      <c r="D824" s="15" t="s">
        <v>267</v>
      </c>
      <c r="E824" s="116">
        <v>800088702</v>
      </c>
      <c r="F824" s="68" t="s">
        <v>276</v>
      </c>
      <c r="G824" s="117">
        <v>900277244</v>
      </c>
      <c r="H824" s="68" t="s">
        <v>336</v>
      </c>
      <c r="I824" s="103">
        <v>148303158.38999999</v>
      </c>
      <c r="J824" s="69">
        <v>0</v>
      </c>
      <c r="K824" s="58">
        <v>148303158.38999999</v>
      </c>
      <c r="L824" s="22">
        <v>43522</v>
      </c>
    </row>
    <row r="825" spans="1:12" x14ac:dyDescent="0.2">
      <c r="A825" s="14" t="s">
        <v>264</v>
      </c>
      <c r="B825" s="14" t="s">
        <v>282</v>
      </c>
      <c r="C825" s="139" t="s">
        <v>266</v>
      </c>
      <c r="D825" s="15" t="s">
        <v>14</v>
      </c>
      <c r="E825" s="116">
        <v>830074184</v>
      </c>
      <c r="F825" s="68" t="s">
        <v>275</v>
      </c>
      <c r="G825" s="137">
        <v>800197424</v>
      </c>
      <c r="H825" s="68" t="s">
        <v>441</v>
      </c>
      <c r="I825" s="138">
        <v>7557953.0999999996</v>
      </c>
      <c r="J825" s="69">
        <v>0</v>
      </c>
      <c r="K825" s="58">
        <v>7557953.0999999996</v>
      </c>
      <c r="L825" s="22">
        <v>43522</v>
      </c>
    </row>
    <row r="826" spans="1:12" x14ac:dyDescent="0.2">
      <c r="A826" s="14" t="s">
        <v>264</v>
      </c>
      <c r="B826" s="14" t="s">
        <v>282</v>
      </c>
      <c r="C826" s="140" t="s">
        <v>266</v>
      </c>
      <c r="D826" s="15" t="s">
        <v>14</v>
      </c>
      <c r="E826" s="105">
        <v>901097473</v>
      </c>
      <c r="F826" s="68" t="s">
        <v>280</v>
      </c>
      <c r="G826" s="106">
        <v>900328323</v>
      </c>
      <c r="H826" s="68" t="s">
        <v>456</v>
      </c>
      <c r="I826" s="121">
        <v>36951931.170000002</v>
      </c>
      <c r="J826" s="69">
        <v>0</v>
      </c>
      <c r="K826" s="58">
        <v>36951931.170000002</v>
      </c>
      <c r="L826" s="22">
        <v>43522</v>
      </c>
    </row>
  </sheetData>
  <sheetProtection algorithmName="SHA-512" hashValue="IINbRV/26YxvVDTs88FU9Ng1UWwD90Z/WeNxyg5cM7y9tLQV8UxouN9ajkYyNQbXD83TeIduLuLFu3FwOxK46Q==" saltValue="OiuC2sK5zKNyUFtArU1UXw==" spinCount="100000" sheet="1" objects="1" scenarios="1"/>
  <autoFilter ref="A8:L8" xr:uid="{1B56144A-2199-4BFD-B896-8AE99078B253}"/>
  <mergeCells count="2">
    <mergeCell ref="A2:K2"/>
    <mergeCell ref="A4:K4"/>
  </mergeCells>
  <pageMargins left="0.7" right="0.7" top="0.75" bottom="0.75" header="0.3" footer="0.3"/>
  <drawing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V0SKO8jBKyuh+OIQtybENjLaL54=</DigestValue>
    </Reference>
    <Reference Type="http://www.w3.org/2000/09/xmldsig#Object" URI="#idOfficeObject">
      <DigestMethod Algorithm="http://www.w3.org/2000/09/xmldsig#sha1"/>
      <DigestValue>PCbSBrH9qH5NbBEXGda2jclR3VA=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9HoQKzOJeDFSHxtB1qEHlrTv3cE=</DigestValue>
    </Reference>
  </SignedInfo>
  <SignatureValue>JIT6vMHn+YDI/AkI1aokssa89J24dFlshsfa5QplWOKHqF2eJqoGLOx43NfelUNaVkCNjxEg/Fgb
HOhXGfdQhejABETKSUlEr2ZMFVHDGdKzYQHE3uoIOcaqucl/b4oagS3IMP3Vy9YWhY89lhdvE2kK
O+EIsznDRMF+OkVYsgw=</SignatureValue>
  <KeyInfo>
    <X509Data>
      <X509Certificate>MIICPjCCAaegAwIBAgIQ+L6lwTI0eZtBLGDkzCihmDANBgkqhkiG9w0BAQUFADAlMSMwIQYDVQQDHhoARABPAFAAXwBBAEQAUgBFAFMAXwBDAEEAUDAeFw0xODAxMDEwNTAwMDBaFw0yNDAxMDEwNTAwMDBaMCUxIzAhBgNVBAMeGgBEAE8AUABfAEEARABSAEUAUwBfAEMAQQBQMIGfMA0GCSqGSIb3DQEBAQUAA4GNADCBiQKBgQC5maVfP37VPcndCgeCvdBqU+tcMuTqucYWc8syAiI3MhXuKuxJyxu6WLXPcvXHN2dYHy3NTHIsWNf5M+uKmiJlNYo322cHX0DO8uIF7LMtQ6/lZ0mebzk1gQ/8qJPvIBQix4GQ/H74+Nnw6aPEeN+3rEdmDjpEN8wh+VjsaudGoQIDAQABo28wbTATBgNVHSUEDDAKBggrBgEFBQcDAzBWBgNVHQEETzBNgBAaRQVw9EgJUF5gqDPh52L1oScwJTEjMCEGA1UEAx4aAEQATwBQAF8AQQBEAFIARQBTAF8AQwBBAFCCEPi+pcEyNHmbQSxg5MwooZgwDQYJKoZIhvcNAQEFBQADgYEAaGmerd/iLfk62czT3z/fRWheVDDo0+Awx6JgtEuZ0TtpVqTrX2Wf5szbxT04XLSRmq7DhpCUw0XjIbjk3VR754HSARD8Tezgi3TLpLm7KJlEM/+76loPE9tWG/kyrl6IVCbq8WAyQM24gDenu8BTl7ggbQ/y7OJKdiRvso+ADfc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YLcKfV/lIUzu8MZe1KSD9d/tfSw=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sqa19/UMaaJ/iXM7AS04rEFmRPA=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sqa19/UMaaJ/iXM7AS04rEFmRPA=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sqa19/UMaaJ/iXM7AS04rEFmRPA=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sqa19/UMaaJ/iXM7AS04rEFmRPA=</DigestValue>
      </Reference>
      <Reference URI="/xl/drawings/_rels/drawing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sqa19/UMaaJ/iXM7AS04rEFmRPA=</DigestValue>
      </Reference>
      <Reference URI="/xl/drawings/drawing1.xml?ContentType=application/vnd.openxmlformats-officedocument.drawing+xml">
        <DigestMethod Algorithm="http://www.w3.org/2000/09/xmldsig#sha1"/>
        <DigestValue>GLsfAxMYZw7gttYaAnbJ3macOMc=</DigestValue>
      </Reference>
      <Reference URI="/xl/drawings/drawing2.xml?ContentType=application/vnd.openxmlformats-officedocument.drawing+xml">
        <DigestMethod Algorithm="http://www.w3.org/2000/09/xmldsig#sha1"/>
        <DigestValue>dnkIHn4bLWc4WXDPeeQWp586H9Y=</DigestValue>
      </Reference>
      <Reference URI="/xl/drawings/drawing3.xml?ContentType=application/vnd.openxmlformats-officedocument.drawing+xml">
        <DigestMethod Algorithm="http://www.w3.org/2000/09/xmldsig#sha1"/>
        <DigestValue>ZgKY2eL+jDEEFnhThcgGGs3GQ3g=</DigestValue>
      </Reference>
      <Reference URI="/xl/drawings/drawing4.xml?ContentType=application/vnd.openxmlformats-officedocument.drawing+xml">
        <DigestMethod Algorithm="http://www.w3.org/2000/09/xmldsig#sha1"/>
        <DigestValue>541Bhe6qKV1NHe5Ssk1dd22MKFo=</DigestValue>
      </Reference>
      <Reference URI="/xl/drawings/drawing5.xml?ContentType=application/vnd.openxmlformats-officedocument.drawing+xml">
        <DigestMethod Algorithm="http://www.w3.org/2000/09/xmldsig#sha1"/>
        <DigestValue>f3T9IyTTx/cMnGyeqHRvGKwG3w0=</DigestValue>
      </Reference>
      <Reference URI="/xl/media/image1.jpeg?ContentType=image/jpeg">
        <DigestMethod Algorithm="http://www.w3.org/2000/09/xmldsig#sha1"/>
        <DigestValue>qzwsRdJN4UC3Dq112Upx7vwgs8c=</DigestValue>
      </Reference>
      <Reference URI="/xl/media/image2.png?ContentType=image/png">
        <DigestMethod Algorithm="http://www.w3.org/2000/09/xmldsig#sha1"/>
        <DigestValue>Fs4Cmytwxq3gXEv3ki2g6hCU74c=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J7hosoDhibEZIlBHGG1Mp5bS92I=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2ztcG08ZtylsSZyzAL/68irNh+w=</DigestValue>
      </Reference>
      <Reference URI="/xl/sharedStrings.xml?ContentType=application/vnd.openxmlformats-officedocument.spreadsheetml.sharedStrings+xml">
        <DigestMethod Algorithm="http://www.w3.org/2000/09/xmldsig#sha1"/>
        <DigestValue>x58ESTmNeDVDrJnOHddPDkKaP2g=</DigestValue>
      </Reference>
      <Reference URI="/xl/styles.xml?ContentType=application/vnd.openxmlformats-officedocument.spreadsheetml.styles+xml">
        <DigestMethod Algorithm="http://www.w3.org/2000/09/xmldsig#sha1"/>
        <DigestValue>qWNUooA1ULHBBu7mdXuyjmioLBY=</DigestValue>
      </Reference>
      <Reference URI="/xl/theme/theme1.xml?ContentType=application/vnd.openxmlformats-officedocument.theme+xml">
        <DigestMethod Algorithm="http://www.w3.org/2000/09/xmldsig#sha1"/>
        <DigestValue>bFvIjXh/r3p4aEEEZDpQCTqugeM=</DigestValue>
      </Reference>
      <Reference URI="/xl/workbook.xml?ContentType=application/vnd.openxmlformats-officedocument.spreadsheetml.sheet.main+xml">
        <DigestMethod Algorithm="http://www.w3.org/2000/09/xmldsig#sha1"/>
        <DigestValue>uHaBsITD+TvCSFhFz2fkX+CNB74=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TrK121bzPuiPYt/DU4MFxXBixfk=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xe1HTfm+2dOvb1qNtIuvV2y/VDw=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lKRSSuTwtutmJJg0tzzEGSwLzHk=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IC++VC4bXicnXlX/Zj6Wupi7yCE=</DigestValue>
      </Reference>
      <Reference URI="/xl/worksheets/sheet1.xml?ContentType=application/vnd.openxmlformats-officedocument.spreadsheetml.worksheet+xml">
        <DigestMethod Algorithm="http://www.w3.org/2000/09/xmldsig#sha1"/>
        <DigestValue>+32FBQfRGzH8/1aA3DjJ/vFrb9M=</DigestValue>
      </Reference>
      <Reference URI="/xl/worksheets/sheet2.xml?ContentType=application/vnd.openxmlformats-officedocument.spreadsheetml.worksheet+xml">
        <DigestMethod Algorithm="http://www.w3.org/2000/09/xmldsig#sha1"/>
        <DigestValue>aUscAVtrn0eq6VQt1wewyFzoWhk=</DigestValue>
      </Reference>
      <Reference URI="/xl/worksheets/sheet3.xml?ContentType=application/vnd.openxmlformats-officedocument.spreadsheetml.worksheet+xml">
        <DigestMethod Algorithm="http://www.w3.org/2000/09/xmldsig#sha1"/>
        <DigestValue>zZIVs8CB1YZmSyzo0spbh0j1Yv0=</DigestValue>
      </Reference>
      <Reference URI="/xl/worksheets/sheet4.xml?ContentType=application/vnd.openxmlformats-officedocument.spreadsheetml.worksheet+xml">
        <DigestMethod Algorithm="http://www.w3.org/2000/09/xmldsig#sha1"/>
        <DigestValue>VO3ciNqHwlgIYKVLn33LgCzePFM=</DigestValue>
      </Reference>
      <Reference URI="/xl/worksheets/sheet5.xml?ContentType=application/vnd.openxmlformats-officedocument.spreadsheetml.worksheet+xml">
        <DigestMethod Algorithm="http://www.w3.org/2000/09/xmldsig#sha1"/>
        <DigestValue>4FY+JI7vpPADbmtfR6Umo+tq6Kc=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2019-02-26T22:16:09Z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2019-02-26T22:16:09Z</xd:SigningTime>
          <xd:SigningCertificate>
            <xd:Cert>
              <xd:CertDigest>
                <DigestMethod Algorithm="http://www.w3.org/2000/09/xmldsig#sha1"/>
                <DigestValue>Z08PZ4oKngjIo4/CXKo/aHbj71I=</DigestValue>
              </xd:CertDigest>
              <xd:IssuerSerial>
                <X509IssuerName>CN=DOP_ADRES_CAP</X509IssuerName>
                <X509SerialNumber>330638441261938410412175259955131621784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2019</A_x00f1_o>
    <Fecha xmlns="a89a2212-8ffe-4f56-88b2-5e2fabe15bb8">2</Fecha>
  </documentManagement>
</p:properties>
</file>

<file path=customXml/itemProps1.xml><?xml version="1.0" encoding="utf-8"?>
<ds:datastoreItem xmlns:ds="http://schemas.openxmlformats.org/officeDocument/2006/customXml" ds:itemID="{EF9F1777-1AA4-47B1-9649-D55125D7C485}"/>
</file>

<file path=customXml/itemProps2.xml><?xml version="1.0" encoding="utf-8"?>
<ds:datastoreItem xmlns:ds="http://schemas.openxmlformats.org/officeDocument/2006/customXml" ds:itemID="{07FFFB50-FEB7-463F-AFF4-91AAD13EFF57}"/>
</file>

<file path=customXml/itemProps3.xml><?xml version="1.0" encoding="utf-8"?>
<ds:datastoreItem xmlns:ds="http://schemas.openxmlformats.org/officeDocument/2006/customXml" ds:itemID="{94E60C58-4D42-4B15-9EBC-2808C9BA19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EPS des</vt:lpstr>
      <vt:lpstr>IPS des</vt:lpstr>
      <vt:lpstr>Giro Cafesalud</vt:lpstr>
      <vt:lpstr>EPS PP 0219</vt:lpstr>
      <vt:lpstr>IPS PP0219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CAMILO  ANDRES PLAZAS </cp:lastModifiedBy>
  <dcterms:created xsi:type="dcterms:W3CDTF">2019-02-18T15:10:16Z</dcterms:created>
  <dcterms:modified xsi:type="dcterms:W3CDTF">2019-02-26T22:16:05Z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