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WEB PUBLICACION ADRES\"/>
    </mc:Choice>
  </mc:AlternateContent>
  <xr:revisionPtr revIDLastSave="0" documentId="13_ncr:1_{B4FD3639-4DE0-4399-8692-F3129B066614}" xr6:coauthVersionLast="47" xr6:coauthVersionMax="47" xr10:uidLastSave="{00000000-0000-0000-0000-000000000000}"/>
  <bookViews>
    <workbookView xWindow="-120" yWindow="-120" windowWidth="29040" windowHeight="15720" xr2:uid="{65465415-04A3-4E07-AD12-1F875E919F93}"/>
  </bookViews>
  <sheets>
    <sheet name="Valor ordenado EPS" sheetId="1" r:id="rId1"/>
    <sheet name="Giro Directo IPS" sheetId="2" r:id="rId2"/>
  </sheets>
  <definedNames>
    <definedName name="_xlnm._FilterDatabase" localSheetId="0" hidden="1">'Valor ordenado EPS'!$A$7:$N$37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2" l="1"/>
  <c r="M48" i="1"/>
  <c r="L48" i="1"/>
  <c r="K48" i="1"/>
  <c r="J48" i="1"/>
  <c r="I48" i="1"/>
</calcChain>
</file>

<file path=xl/sharedStrings.xml><?xml version="1.0" encoding="utf-8"?>
<sst xmlns="http://schemas.openxmlformats.org/spreadsheetml/2006/main" count="758" uniqueCount="109">
  <si>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</si>
  <si>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</si>
  <si>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</si>
  <si>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</si>
  <si>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</si>
  <si>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</si>
  <si>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</si>
  <si>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</si>
  <si>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</si>
  <si>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</si>
  <si>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</si>
  <si>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</si>
  <si>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</si>
  <si>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</si>
  <si>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OBSERVACION</t>
  </si>
  <si>
    <t>RECURSOS ADRES</t>
  </si>
  <si>
    <t>COBRO</t>
  </si>
  <si>
    <t>M</t>
  </si>
  <si>
    <t>SALUD TOTAL S.A. ENTIDAD PROMOTORA DE SALUD</t>
  </si>
  <si>
    <t>ENTIDAD PROMOTORA DE SALUD SANITAS S A S</t>
  </si>
  <si>
    <t>ENTIDAD PROMOTORA DE SALUD FAMISANAR S.A.S</t>
  </si>
  <si>
    <t>T</t>
  </si>
  <si>
    <t>RECOBRO</t>
  </si>
  <si>
    <t>EPS Y MEDICINA PREPAGADA SURAMERICANA SA SURA</t>
  </si>
  <si>
    <t>COOMEVA ENTIDAD PROMOTORA DE SALUD S.A</t>
  </si>
  <si>
    <t>CAJA DE COMPENSACION FAMILIAR COMPENSAR</t>
  </si>
  <si>
    <t>NUEVA EMPRESA PROMOTORA DE SALUD S.A</t>
  </si>
  <si>
    <t xml:space="preserve">GIRO DIRECTO </t>
  </si>
  <si>
    <t>SERVICIOS Y TECNOLOGÍAS EN SALUD                                                                                    NO FINANCIADOS CON LA UPC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</si>
  <si>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</si>
  <si>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</si>
  <si>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</si>
  <si>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</si>
  <si>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</si>
  <si>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</si>
  <si>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</si>
  <si>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CLINICA COLSANITAS S.A.</t>
  </si>
  <si>
    <t>FARMASANITAS S.A.S</t>
  </si>
  <si>
    <t>CAJA DE COMPENSACION FAMILIAR CAFAM</t>
  </si>
  <si>
    <t>AUDIFARMA S.A.</t>
  </si>
  <si>
    <t>HOSPITAL UNIVERSITARIO SAN IGNACIO</t>
  </si>
  <si>
    <t>CLINICA LOS NOGALES S.A.S.</t>
  </si>
  <si>
    <t>CONTRIBUTIVO</t>
  </si>
  <si>
    <t>SUBSIDIADO</t>
  </si>
  <si>
    <t>TOTAL</t>
  </si>
  <si>
    <t>PROJECTION LIFE COLOMBIA S.A.</t>
  </si>
  <si>
    <t>CLINICA DE REHABILITACION INTEGRAL HOWARD GARDEN SAS</t>
  </si>
  <si>
    <t>CENTRO RADIOLOGICO DEL CARIBE LTDA</t>
  </si>
  <si>
    <t>FUNDACION OFTALMOLOGICA DEL CARIBE</t>
  </si>
  <si>
    <t>FUNDACION AMIGOS DE LA SALUD</t>
  </si>
  <si>
    <t>VALORES ORDENADOS A EPS - OCTUBRE 2023</t>
  </si>
  <si>
    <t>CAPVI_RNG_SP2019_2020</t>
  </si>
  <si>
    <t>CAPVI_RNG_SP2019_2020_2020</t>
  </si>
  <si>
    <t>PM_REE_0523</t>
  </si>
  <si>
    <t>CON SELLO</t>
  </si>
  <si>
    <t>SIN SELLO</t>
  </si>
  <si>
    <t>Subsidiado-2019</t>
  </si>
  <si>
    <t>PIJAOS SALUD EPSI</t>
  </si>
  <si>
    <t>CAPITAL SALUD ENTIDAD PROMOTORA DE SALUD DEL REGIMEN SUBSIDI</t>
  </si>
  <si>
    <t>ALIANZA MEDELLIN ANTIOQUIA EPS S.A.S</t>
  </si>
  <si>
    <t>ENTIDAD PROMOTORA DE SALUD SERVICIO OCCIDENTAL DE SALUD</t>
  </si>
  <si>
    <t>ALIANSALUD EPS S.A.</t>
  </si>
  <si>
    <t>ENTIDAD EN LIQUIDACION</t>
  </si>
  <si>
    <t>THE WALA IPS INDIGENA PUBLICA</t>
  </si>
  <si>
    <t>CLINICA DE OJOS (CLINOJOS) S.A</t>
  </si>
  <si>
    <t>SUBRED INTEGRADA DE SERVICIOS DE SALUD SUR E.S.E.</t>
  </si>
  <si>
    <t>SUBRED INTEGRADA DE SERVICIOS DE SALUD SUR OCCIDENTE E.S.E.</t>
  </si>
  <si>
    <t>SUBRED INTEGRADA DE SERVICIOS DE SALUD CENTRO ORIENTE E.S.E</t>
  </si>
  <si>
    <t>SUBRED INTEGRADA DE SERVICIOS DE SALUD NORTE E.S.E.</t>
  </si>
  <si>
    <t>INSTITUCION PRESTADORA DE SERVICIOS DE SALUD " IPS UNIVERSITARIA "</t>
  </si>
  <si>
    <t>CAJA COLOMBIANA DE SUBSIDIO FAMILIAR COLSUBSIDIO</t>
  </si>
  <si>
    <t>IPS ESPECIALIZADA S.A</t>
  </si>
  <si>
    <t>CAJA DE COMPENSACION FAMILIAR DEL VALLE DEL CAUCA-COMFANDI</t>
  </si>
  <si>
    <t>HOSPITAL MARIO GAITAN YANGUAS E.S.E.</t>
  </si>
  <si>
    <t>CENTRO DE CANCEROLOGIA DE BOYACA LTDA.</t>
  </si>
  <si>
    <t>UNIDAD MEDICA ORLUZ SAS</t>
  </si>
  <si>
    <t>HOSPITAL UNIVERSITARIO DEL VALLE EVARISTO GARCIA E.S.E.</t>
  </si>
  <si>
    <t>SOCIEDAD CLINICA BOYACA LIMITADA</t>
  </si>
  <si>
    <t>ANALIZAR LABORATORIO CLINICO AUTOMATIZADO S A S</t>
  </si>
  <si>
    <t>NEFROUROS MOM S.A.S</t>
  </si>
  <si>
    <t>SANTA LAURA IPS S.A.S</t>
  </si>
  <si>
    <t>EMPRESA SOCIAL DEL ESTADO HOSPITAL SAN ANTONIO DE ARBELAEZ</t>
  </si>
  <si>
    <t>LIGA COLOMBIANA CONTRA EL CANCER</t>
  </si>
  <si>
    <t>ESE HOSPITAL DPTAL UNIV DEL QUINDIO SAN JUAN DE DIOS</t>
  </si>
  <si>
    <t>HOSPITAL DEPARTAMENTAL DE GRANADA E.S.E.</t>
  </si>
  <si>
    <t>EMPRESA SOCIAL DEL ESTADO CARMEN EMILIA OSPINA</t>
  </si>
  <si>
    <t>FUNDACION RENAL DE COLOMBIA</t>
  </si>
  <si>
    <t>E.S.E HOSPITAL NUESTRA SEÑORA DEL CARMEN EL COLEGIO</t>
  </si>
  <si>
    <t>CLINICA BLAS DE LEZO S.A.</t>
  </si>
  <si>
    <t>SOCIEDAD MEDICO - QUIRURGICA DEL TOLIMA SOCIEDAD ANONIMA</t>
  </si>
  <si>
    <t>CLINICA DEL DOLOR Y CUIDADO PALIATIVO ALIVIAR S.A.S.</t>
  </si>
  <si>
    <t>EMPRESA SOCIAL DEL ESTADO HOSPITAL REGIONAL DE SAN GIL</t>
  </si>
  <si>
    <t>ANGIOGRAFIA DE COLOMBIA S EN C</t>
  </si>
  <si>
    <t>CENTRO MEDICO SAN LUIS CLINICA QUIRURGICA S.A.S</t>
  </si>
  <si>
    <t>PRORTHOPEDICS LIMITADA</t>
  </si>
  <si>
    <t>UNIDAD OFTALMOLOGICA DE ALTA TECNOLOGIA SAS</t>
  </si>
  <si>
    <t>INSTITUTO OFTALMOLOGICO SALAMANCA S.A.</t>
  </si>
  <si>
    <t>SANATORIO DE AGUA DE DIOS EMPRESA SOCIAL DEL ESTADO</t>
  </si>
  <si>
    <t>CONEQUIPOS MEDICA SAS</t>
  </si>
  <si>
    <t>REHABILITDEMOS LTDA</t>
  </si>
  <si>
    <t>GASES INDUSTRIALES DE COLOMBIA S.A.</t>
  </si>
  <si>
    <t>PHD SERVICIOS S.A.S</t>
  </si>
  <si>
    <t>EMPRESA SOCIAL DEL ESTADO HOSPITAL MENTAL DE ANTIOQUIA</t>
  </si>
  <si>
    <t>HEMO GROUP S.A.S</t>
  </si>
  <si>
    <t>SALUD VITAL DE COLOMBIA IPS S.A.S.</t>
  </si>
  <si>
    <t>PREVENTIVA SALUD S.A.S</t>
  </si>
  <si>
    <t>AUG KAPITAL S.A.S</t>
  </si>
  <si>
    <t>Total general</t>
  </si>
  <si>
    <t>OCTUBRE 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</si>
</sst>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20"/>
      <color theme="1"/>
      <name val="Arial"/>
      <family val="2"/>
    </font>
    <font>
      <b/>
      <sz val="8"/>
      <color indexed="8"/>
      <name val="Arial"/>
      <family val="2"/>
    </font>
    <font>
      <sz val="20"/>
      <color theme="1"/>
      <name val="Arial"/>
      <family val="2"/>
    </font>
    <font>
      <sz val="8"/>
      <color theme="1"/>
      <name val="Arial"/>
    </font>
    <font>
      <b/>
      <sz val="2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43" fontId="3" fillId="0" borderId="0" xfId="1" applyFont="1"/>
    <xf numFmtId="0" fontId="5" fillId="2" borderId="1" xfId="2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43" fontId="2" fillId="0" borderId="0" xfId="1" applyFont="1"/>
    <xf numFmtId="0" fontId="3" fillId="0" borderId="0" xfId="0" applyFont="1" applyAlignment="1">
      <alignment horizontal="center"/>
    </xf>
    <xf numFmtId="43" fontId="6" fillId="0" borderId="0" xfId="0" applyNumberFormat="1" applyFont="1"/>
    <xf numFmtId="43" fontId="7" fillId="0" borderId="0" xfId="0" applyNumberFormat="1" applyFont="1"/>
    <xf numFmtId="49" fontId="7" fillId="0" borderId="0" xfId="0" applyNumberFormat="1" applyFont="1"/>
    <xf numFmtId="43" fontId="7" fillId="0" borderId="2" xfId="0" applyNumberFormat="1" applyFont="1" applyBorder="1"/>
    <xf numFmtId="14" fontId="7" fillId="0" borderId="0" xfId="0" applyNumberFormat="1" applyFont="1" applyAlignment="1">
      <alignment horizontal="center"/>
    </xf>
    <xf numFmtId="43" fontId="7" fillId="0" borderId="0" xfId="1" applyFont="1"/>
    <xf numFmtId="0" fontId="7" fillId="0" borderId="0" xfId="0" applyFont="1"/>
    <xf numFmtId="43" fontId="6" fillId="0" borderId="0" xfId="1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6" fillId="0" borderId="0" xfId="1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1" applyFont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4" fontId="10" fillId="0" borderId="0" xfId="0" applyNumberFormat="1" applyFont="1" applyAlignment="1">
      <alignment horizontal="left" vertical="center" wrapText="1"/>
    </xf>
    <xf numFmtId="43" fontId="10" fillId="0" borderId="0" xfId="1" applyFont="1" applyAlignment="1">
      <alignment horizontal="left" vertical="center" wrapText="1"/>
    </xf>
    <xf numFmtId="43" fontId="10" fillId="0" borderId="0" xfId="1" applyFont="1" applyAlignment="1">
      <alignment vertical="center" wrapText="1"/>
    </xf>
    <xf numFmtId="43" fontId="11" fillId="0" borderId="0" xfId="0" applyNumberFormat="1" applyFont="1"/>
    <xf numFmtId="166" fontId="11" fillId="0" borderId="0" xfId="0" applyNumberFormat="1" applyFont="1"/>
    <xf numFmtId="0" fontId="6" fillId="0" borderId="0" xfId="0" applyFont="1"/>
    <xf numFmtId="166" fontId="6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17" fontId="12" fillId="0" borderId="3" xfId="0" quotePrefix="1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3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2">
    <cellStyle name="Millares" xfId="1" builtinId="3"/>
    <cellStyle name="Millares 141" xfId="5" xr:uid="{2BCBA8FF-47B8-4543-8AE4-7F92BB8620FC}"/>
    <cellStyle name="Millares 142" xfId="11" xr:uid="{A73EC96F-D4B3-4EFA-96E7-BE6DFD243F2D}"/>
    <cellStyle name="Millares 143" xfId="6" xr:uid="{20700308-5B27-4AD4-8A4A-9B921D66A9CD}"/>
    <cellStyle name="Millares 2 2" xfId="4" xr:uid="{A1E6A595-2B85-4043-AE6B-EB2462F738BD}"/>
    <cellStyle name="Millares 2 21" xfId="9" xr:uid="{72C419BA-552B-44FA-8597-FE7346330305}"/>
    <cellStyle name="Millares 43" xfId="7" xr:uid="{2010AE0D-2346-4449-BEA3-4977F6FC5961}"/>
    <cellStyle name="Millares 44" xfId="8" xr:uid="{F5A807EC-3BAF-4501-8F7B-F11AEEE1B101}"/>
    <cellStyle name="Millares 86" xfId="10" xr:uid="{FA8FFD26-E314-469C-A0C8-2207EB4F0FD5}"/>
    <cellStyle name="Millares 97" xfId="3" xr:uid="{07CDBD16-E7F1-448D-B26D-3FCC4F0BADF2}"/>
    <cellStyle name="Normal" xfId="0" builtinId="0"/>
    <cellStyle name="Normal_Hoja1" xfId="2" xr:uid="{4DB13C76-C50B-4060-A263-97181295BB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2</xdr:row>
      <xdr:rowOff>47625</xdr:rowOff>
    </xdr:from>
    <xdr:to>
      <xdr:col>3</xdr:col>
      <xdr:colOff>79412</xdr:colOff>
      <xdr:row>5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FCB411-1429-4A48-9ACE-9AEA33858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2" y="333375"/>
          <a:ext cx="2346360" cy="1028699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1</xdr:row>
      <xdr:rowOff>57150</xdr:rowOff>
    </xdr:from>
    <xdr:to>
      <xdr:col>13</xdr:col>
      <xdr:colOff>671875</xdr:colOff>
      <xdr:row>5</xdr:row>
      <xdr:rowOff>85724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CEFD23-E864-4460-AC64-3CAD3DF35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30025" y="200025"/>
          <a:ext cx="3967525" cy="1085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104779</xdr:rowOff>
    </xdr:from>
    <xdr:to>
      <xdr:col>3</xdr:col>
      <xdr:colOff>85725</xdr:colOff>
      <xdr:row>4</xdr:row>
      <xdr:rowOff>371475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8F5EEB-CE1F-40B0-8B67-1405F1D9D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6" y="104779"/>
          <a:ext cx="2524124" cy="1371596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0</xdr:row>
      <xdr:rowOff>76201</xdr:rowOff>
    </xdr:from>
    <xdr:to>
      <xdr:col>12</xdr:col>
      <xdr:colOff>180975</xdr:colOff>
      <xdr:row>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F2D224-C8A5-40EE-A38D-4AA5E000D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76201"/>
          <a:ext cx="2838450" cy="1543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59AB-F7F9-417E-9206-EABC5A399E26}">
  <dimension ref="A1:N49"/>
  <sheetViews>
    <sheetView tabSelected="1" workbookViewId="0">
      <selection activeCell="G41" sqref="G41"/>
    </sheetView>
  </sheetViews>
  <sheetFormatPr baseColWidth="10" defaultRowHeight="11.25" x14ac:dyDescent="0.2"/>
  <cols>
    <col min="1" max="5" width="11.42578125" style="17"/>
    <col min="6" max="6" width="11.7109375" style="17" bestFit="1" customWidth="1"/>
    <col min="7" max="7" width="56.5703125" style="17" customWidth="1"/>
    <col min="8" max="8" width="11.42578125" style="17"/>
    <col min="9" max="9" width="19.7109375" style="17" bestFit="1" customWidth="1"/>
    <col min="10" max="10" width="14.7109375" style="17" bestFit="1" customWidth="1"/>
    <col min="11" max="11" width="15.42578125" style="17" bestFit="1" customWidth="1"/>
    <col min="12" max="13" width="18.5703125" style="17" bestFit="1" customWidth="1"/>
    <col min="14" max="14" width="13.5703125" style="17" customWidth="1"/>
    <col min="15" max="16384" width="11.42578125" style="17"/>
  </cols>
  <sheetData>
    <row r="1" spans="1:14" x14ac:dyDescent="0.2">
      <c r="A1" s="21"/>
      <c r="B1" s="21"/>
      <c r="C1" s="21"/>
      <c r="D1" s="19" t="s">
        <v>50</v>
      </c>
      <c r="E1" s="19"/>
      <c r="F1" s="19"/>
      <c r="G1" s="19"/>
      <c r="H1" s="19"/>
      <c r="I1" s="19"/>
      <c r="J1" s="19"/>
      <c r="K1" s="22"/>
      <c r="L1" s="23"/>
      <c r="M1" s="23"/>
    </row>
    <row r="2" spans="1:14" x14ac:dyDescent="0.2">
      <c r="A2" s="21"/>
      <c r="B2" s="21"/>
      <c r="C2" s="21"/>
      <c r="D2" s="19"/>
      <c r="E2" s="19"/>
      <c r="F2" s="19"/>
      <c r="G2" s="19"/>
      <c r="H2" s="19"/>
      <c r="I2" s="19"/>
      <c r="J2" s="19"/>
      <c r="K2" s="22"/>
      <c r="L2" s="23"/>
      <c r="M2" s="23"/>
    </row>
    <row r="3" spans="1:14" x14ac:dyDescent="0.2">
      <c r="A3" s="21"/>
      <c r="B3" s="21"/>
      <c r="C3" s="21"/>
      <c r="D3" s="19"/>
      <c r="E3" s="19"/>
      <c r="F3" s="19"/>
      <c r="G3" s="19"/>
      <c r="H3" s="19"/>
      <c r="I3" s="19"/>
      <c r="J3" s="19"/>
      <c r="K3" s="22"/>
      <c r="L3" s="23"/>
      <c r="M3" s="23"/>
    </row>
    <row r="4" spans="1:14" ht="24.75" customHeight="1" x14ac:dyDescent="0.2">
      <c r="A4" s="21"/>
      <c r="B4" s="21"/>
      <c r="C4" s="21"/>
      <c r="D4" s="20" t="s">
        <v>0</v>
      </c>
      <c r="E4" s="20"/>
      <c r="F4" s="20"/>
      <c r="G4" s="20"/>
      <c r="H4" s="20"/>
      <c r="I4" s="20"/>
      <c r="J4" s="20"/>
      <c r="K4" s="24"/>
      <c r="L4" s="23"/>
      <c r="M4" s="23"/>
    </row>
    <row r="5" spans="1:14" ht="36" customHeight="1" x14ac:dyDescent="0.2">
      <c r="A5" s="21"/>
      <c r="B5" s="21"/>
      <c r="C5" s="21"/>
      <c r="D5" s="20"/>
      <c r="E5" s="20"/>
      <c r="F5" s="20"/>
      <c r="G5" s="20"/>
      <c r="H5" s="20"/>
      <c r="I5" s="20"/>
      <c r="J5" s="20"/>
      <c r="K5" s="24"/>
      <c r="L5" s="23"/>
      <c r="M5" s="23"/>
    </row>
    <row r="6" spans="1:14" ht="25.5" x14ac:dyDescent="0.2">
      <c r="A6" s="25"/>
      <c r="B6" s="25"/>
      <c r="C6" s="26"/>
      <c r="D6" s="32"/>
      <c r="E6" s="32"/>
      <c r="F6" s="33"/>
      <c r="G6" s="34"/>
      <c r="H6" s="35"/>
      <c r="I6" s="36"/>
      <c r="J6" s="37"/>
      <c r="K6" s="27"/>
      <c r="L6" s="27"/>
      <c r="M6" s="16"/>
    </row>
    <row r="7" spans="1:14" ht="22.5" x14ac:dyDescent="0.2">
      <c r="A7" s="28" t="s">
        <v>1</v>
      </c>
      <c r="B7" s="28" t="s">
        <v>2</v>
      </c>
      <c r="C7" s="28" t="s">
        <v>3</v>
      </c>
      <c r="D7" s="28" t="s">
        <v>4</v>
      </c>
      <c r="E7" s="28" t="s">
        <v>5</v>
      </c>
      <c r="F7" s="29" t="s">
        <v>6</v>
      </c>
      <c r="G7" s="28" t="s">
        <v>7</v>
      </c>
      <c r="H7" s="30" t="s">
        <v>8</v>
      </c>
      <c r="I7" s="31" t="s">
        <v>9</v>
      </c>
      <c r="J7" s="31" t="s">
        <v>10</v>
      </c>
      <c r="K7" s="31" t="s">
        <v>11</v>
      </c>
      <c r="L7" s="31" t="s">
        <v>12</v>
      </c>
      <c r="M7" s="31" t="s">
        <v>13</v>
      </c>
      <c r="N7" s="28" t="s">
        <v>14</v>
      </c>
    </row>
    <row r="8" spans="1:14" x14ac:dyDescent="0.2">
      <c r="A8" s="12" t="s">
        <v>15</v>
      </c>
      <c r="B8" s="12" t="s">
        <v>51</v>
      </c>
      <c r="C8" s="12" t="s">
        <v>54</v>
      </c>
      <c r="D8" s="12" t="s">
        <v>42</v>
      </c>
      <c r="E8" s="12" t="s">
        <v>17</v>
      </c>
      <c r="F8" s="13">
        <v>900156264</v>
      </c>
      <c r="G8" s="12" t="s">
        <v>26</v>
      </c>
      <c r="H8" s="15">
        <v>45210</v>
      </c>
      <c r="I8" s="12">
        <v>15136856.9</v>
      </c>
      <c r="J8" s="16"/>
      <c r="K8" s="16"/>
      <c r="L8" s="12"/>
      <c r="M8" s="12">
        <v>15136856.9</v>
      </c>
      <c r="N8" s="16"/>
    </row>
    <row r="9" spans="1:14" x14ac:dyDescent="0.2">
      <c r="A9" s="12" t="s">
        <v>15</v>
      </c>
      <c r="B9" s="12" t="s">
        <v>51</v>
      </c>
      <c r="C9" s="12" t="s">
        <v>54</v>
      </c>
      <c r="D9" s="12" t="s">
        <v>42</v>
      </c>
      <c r="E9" s="12" t="s">
        <v>21</v>
      </c>
      <c r="F9" s="13">
        <v>900156264</v>
      </c>
      <c r="G9" s="12" t="s">
        <v>26</v>
      </c>
      <c r="H9" s="15">
        <v>45210</v>
      </c>
      <c r="I9" s="12">
        <v>56186870</v>
      </c>
      <c r="J9" s="16"/>
      <c r="K9" s="16"/>
      <c r="L9" s="12"/>
      <c r="M9" s="12">
        <v>56186870</v>
      </c>
      <c r="N9" s="16"/>
    </row>
    <row r="10" spans="1:14" x14ac:dyDescent="0.2">
      <c r="A10" s="12" t="s">
        <v>15</v>
      </c>
      <c r="B10" s="12" t="s">
        <v>51</v>
      </c>
      <c r="C10" s="12" t="s">
        <v>54</v>
      </c>
      <c r="D10" s="12" t="s">
        <v>43</v>
      </c>
      <c r="E10" s="12" t="s">
        <v>17</v>
      </c>
      <c r="F10" s="13">
        <v>809008362</v>
      </c>
      <c r="G10" s="12" t="s">
        <v>57</v>
      </c>
      <c r="H10" s="15">
        <v>45210</v>
      </c>
      <c r="I10" s="12">
        <v>5955724.3799999999</v>
      </c>
      <c r="J10" s="16"/>
      <c r="K10" s="16"/>
      <c r="L10" s="12"/>
      <c r="M10" s="12">
        <v>5955724.3799999999</v>
      </c>
      <c r="N10" s="16"/>
    </row>
    <row r="11" spans="1:14" x14ac:dyDescent="0.2">
      <c r="A11" s="12" t="s">
        <v>15</v>
      </c>
      <c r="B11" s="12" t="s">
        <v>51</v>
      </c>
      <c r="C11" s="12" t="s">
        <v>54</v>
      </c>
      <c r="D11" s="12" t="s">
        <v>43</v>
      </c>
      <c r="E11" s="12" t="s">
        <v>17</v>
      </c>
      <c r="F11" s="13">
        <v>830003564</v>
      </c>
      <c r="G11" s="12" t="s">
        <v>20</v>
      </c>
      <c r="H11" s="15">
        <v>45210</v>
      </c>
      <c r="I11" s="12">
        <v>939900</v>
      </c>
      <c r="J11" s="16"/>
      <c r="K11" s="16"/>
      <c r="L11" s="12"/>
      <c r="M11" s="12">
        <v>939900</v>
      </c>
      <c r="N11" s="16"/>
    </row>
    <row r="12" spans="1:14" x14ac:dyDescent="0.2">
      <c r="A12" s="12" t="s">
        <v>15</v>
      </c>
      <c r="B12" s="12" t="s">
        <v>51</v>
      </c>
      <c r="C12" s="12" t="s">
        <v>54</v>
      </c>
      <c r="D12" s="12" t="s">
        <v>43</v>
      </c>
      <c r="E12" s="12" t="s">
        <v>17</v>
      </c>
      <c r="F12" s="13">
        <v>900298372</v>
      </c>
      <c r="G12" s="12" t="s">
        <v>58</v>
      </c>
      <c r="H12" s="15">
        <v>45210</v>
      </c>
      <c r="I12" s="12">
        <v>1482320</v>
      </c>
      <c r="J12" s="16"/>
      <c r="K12" s="16"/>
      <c r="L12" s="12"/>
      <c r="M12" s="12">
        <v>1482320</v>
      </c>
      <c r="N12" s="16"/>
    </row>
    <row r="13" spans="1:14" x14ac:dyDescent="0.2">
      <c r="A13" s="12" t="s">
        <v>15</v>
      </c>
      <c r="B13" s="12" t="s">
        <v>51</v>
      </c>
      <c r="C13" s="12" t="s">
        <v>54</v>
      </c>
      <c r="D13" s="12" t="s">
        <v>43</v>
      </c>
      <c r="E13" s="12" t="s">
        <v>21</v>
      </c>
      <c r="F13" s="13">
        <v>900604350</v>
      </c>
      <c r="G13" s="12" t="s">
        <v>59</v>
      </c>
      <c r="H13" s="15">
        <v>45210</v>
      </c>
      <c r="I13" s="12">
        <v>29873485.199999999</v>
      </c>
      <c r="J13" s="16"/>
      <c r="K13" s="16"/>
      <c r="L13" s="12"/>
      <c r="M13" s="12">
        <v>29873485.199999999</v>
      </c>
      <c r="N13" s="16"/>
    </row>
    <row r="14" spans="1:14" x14ac:dyDescent="0.2">
      <c r="A14" s="12" t="s">
        <v>15</v>
      </c>
      <c r="B14" s="12" t="s">
        <v>51</v>
      </c>
      <c r="C14" s="12" t="s">
        <v>55</v>
      </c>
      <c r="D14" s="12" t="s">
        <v>42</v>
      </c>
      <c r="E14" s="12" t="s">
        <v>21</v>
      </c>
      <c r="F14" s="13">
        <v>900156264</v>
      </c>
      <c r="G14" s="12" t="s">
        <v>26</v>
      </c>
      <c r="H14" s="15">
        <v>45210</v>
      </c>
      <c r="I14" s="12">
        <v>387450</v>
      </c>
      <c r="J14" s="16"/>
      <c r="K14" s="16"/>
      <c r="L14" s="12"/>
      <c r="M14" s="12">
        <v>387450</v>
      </c>
      <c r="N14" s="16"/>
    </row>
    <row r="15" spans="1:14" x14ac:dyDescent="0.2">
      <c r="A15" s="12" t="s">
        <v>15</v>
      </c>
      <c r="B15" s="12" t="s">
        <v>51</v>
      </c>
      <c r="C15" s="12" t="s">
        <v>55</v>
      </c>
      <c r="D15" s="12" t="s">
        <v>43</v>
      </c>
      <c r="E15" s="12" t="s">
        <v>17</v>
      </c>
      <c r="F15" s="13">
        <v>830003564</v>
      </c>
      <c r="G15" s="12" t="s">
        <v>20</v>
      </c>
      <c r="H15" s="15">
        <v>45210</v>
      </c>
      <c r="I15" s="12">
        <v>163350</v>
      </c>
      <c r="J15" s="16"/>
      <c r="K15" s="16"/>
      <c r="L15" s="12"/>
      <c r="M15" s="12">
        <v>163350</v>
      </c>
      <c r="N15" s="16"/>
    </row>
    <row r="16" spans="1:14" x14ac:dyDescent="0.2">
      <c r="A16" s="12" t="s">
        <v>15</v>
      </c>
      <c r="B16" s="12" t="s">
        <v>52</v>
      </c>
      <c r="C16" s="12" t="s">
        <v>54</v>
      </c>
      <c r="D16" s="12" t="s">
        <v>42</v>
      </c>
      <c r="E16" s="12" t="s">
        <v>17</v>
      </c>
      <c r="F16" s="13">
        <v>800088702</v>
      </c>
      <c r="G16" s="12" t="s">
        <v>23</v>
      </c>
      <c r="H16" s="15">
        <v>45210</v>
      </c>
      <c r="I16" s="12">
        <v>1829286</v>
      </c>
      <c r="J16" s="16"/>
      <c r="K16" s="16"/>
      <c r="L16" s="12">
        <v>1829286</v>
      </c>
      <c r="M16" s="12"/>
      <c r="N16" s="16"/>
    </row>
    <row r="17" spans="1:14" x14ac:dyDescent="0.2">
      <c r="A17" s="12" t="s">
        <v>15</v>
      </c>
      <c r="B17" s="12" t="s">
        <v>52</v>
      </c>
      <c r="C17" s="12" t="s">
        <v>54</v>
      </c>
      <c r="D17" s="12" t="s">
        <v>42</v>
      </c>
      <c r="E17" s="12" t="s">
        <v>17</v>
      </c>
      <c r="F17" s="13">
        <v>860066942</v>
      </c>
      <c r="G17" s="12" t="s">
        <v>25</v>
      </c>
      <c r="H17" s="15">
        <v>45210</v>
      </c>
      <c r="I17" s="12">
        <v>988460</v>
      </c>
      <c r="J17" s="16"/>
      <c r="K17" s="16"/>
      <c r="L17" s="12">
        <v>988460</v>
      </c>
      <c r="M17" s="12"/>
      <c r="N17" s="16"/>
    </row>
    <row r="18" spans="1:14" x14ac:dyDescent="0.2">
      <c r="A18" s="12" t="s">
        <v>15</v>
      </c>
      <c r="B18" s="12" t="s">
        <v>52</v>
      </c>
      <c r="C18" s="12" t="s">
        <v>54</v>
      </c>
      <c r="D18" s="12" t="s">
        <v>42</v>
      </c>
      <c r="E18" s="12" t="s">
        <v>21</v>
      </c>
      <c r="F18" s="13">
        <v>800088702</v>
      </c>
      <c r="G18" s="12" t="s">
        <v>23</v>
      </c>
      <c r="H18" s="15">
        <v>45210</v>
      </c>
      <c r="I18" s="12">
        <v>1501148</v>
      </c>
      <c r="J18" s="16"/>
      <c r="K18" s="16"/>
      <c r="L18" s="12">
        <v>1501148</v>
      </c>
      <c r="M18" s="12"/>
      <c r="N18" s="16"/>
    </row>
    <row r="19" spans="1:14" x14ac:dyDescent="0.2">
      <c r="A19" s="12" t="s">
        <v>15</v>
      </c>
      <c r="B19" s="12" t="s">
        <v>52</v>
      </c>
      <c r="C19" s="12" t="s">
        <v>54</v>
      </c>
      <c r="D19" s="12" t="s">
        <v>42</v>
      </c>
      <c r="E19" s="12" t="s">
        <v>21</v>
      </c>
      <c r="F19" s="13">
        <v>805000427</v>
      </c>
      <c r="G19" s="12" t="s">
        <v>24</v>
      </c>
      <c r="H19" s="15">
        <v>45210</v>
      </c>
      <c r="I19" s="12">
        <v>4822793</v>
      </c>
      <c r="J19" s="16"/>
      <c r="K19" s="12">
        <v>4822793</v>
      </c>
      <c r="L19" s="12">
        <v>4822793</v>
      </c>
      <c r="M19" s="12"/>
      <c r="N19" s="16" t="s">
        <v>62</v>
      </c>
    </row>
    <row r="20" spans="1:14" x14ac:dyDescent="0.2">
      <c r="A20" s="12" t="s">
        <v>15</v>
      </c>
      <c r="B20" s="12" t="s">
        <v>52</v>
      </c>
      <c r="C20" s="12" t="s">
        <v>54</v>
      </c>
      <c r="D20" s="12" t="s">
        <v>43</v>
      </c>
      <c r="E20" s="12" t="s">
        <v>17</v>
      </c>
      <c r="F20" s="13">
        <v>800088702</v>
      </c>
      <c r="G20" s="12" t="s">
        <v>23</v>
      </c>
      <c r="H20" s="15">
        <v>45210</v>
      </c>
      <c r="I20" s="12">
        <v>44850</v>
      </c>
      <c r="J20" s="16"/>
      <c r="K20" s="16"/>
      <c r="L20" s="12">
        <v>44850</v>
      </c>
      <c r="M20" s="12"/>
      <c r="N20" s="16"/>
    </row>
    <row r="21" spans="1:14" x14ac:dyDescent="0.2">
      <c r="A21" s="12" t="s">
        <v>15</v>
      </c>
      <c r="B21" s="12" t="s">
        <v>52</v>
      </c>
      <c r="C21" s="12" t="s">
        <v>54</v>
      </c>
      <c r="D21" s="12" t="s">
        <v>43</v>
      </c>
      <c r="E21" s="12" t="s">
        <v>17</v>
      </c>
      <c r="F21" s="13">
        <v>805000427</v>
      </c>
      <c r="G21" s="12" t="s">
        <v>24</v>
      </c>
      <c r="H21" s="15">
        <v>45210</v>
      </c>
      <c r="I21" s="12">
        <v>1187726.3999999999</v>
      </c>
      <c r="J21" s="16"/>
      <c r="K21" s="12">
        <v>1187726.3999999999</v>
      </c>
      <c r="L21" s="12">
        <v>1187726.3999999999</v>
      </c>
      <c r="M21" s="12"/>
      <c r="N21" s="16" t="s">
        <v>62</v>
      </c>
    </row>
    <row r="22" spans="1:14" x14ac:dyDescent="0.2">
      <c r="A22" s="12" t="s">
        <v>15</v>
      </c>
      <c r="B22" s="12" t="s">
        <v>52</v>
      </c>
      <c r="C22" s="12" t="s">
        <v>54</v>
      </c>
      <c r="D22" s="12" t="s">
        <v>43</v>
      </c>
      <c r="E22" s="12" t="s">
        <v>17</v>
      </c>
      <c r="F22" s="13">
        <v>809008362</v>
      </c>
      <c r="G22" s="12" t="s">
        <v>57</v>
      </c>
      <c r="H22" s="15">
        <v>45210</v>
      </c>
      <c r="I22" s="12">
        <v>5955724.3700000001</v>
      </c>
      <c r="J22" s="16"/>
      <c r="K22" s="16"/>
      <c r="L22" s="12">
        <v>5955724.3700000001</v>
      </c>
      <c r="M22" s="12"/>
      <c r="N22" s="16"/>
    </row>
    <row r="23" spans="1:14" x14ac:dyDescent="0.2">
      <c r="A23" s="12" t="s">
        <v>15</v>
      </c>
      <c r="B23" s="12" t="s">
        <v>52</v>
      </c>
      <c r="C23" s="12" t="s">
        <v>54</v>
      </c>
      <c r="D23" s="12" t="s">
        <v>56</v>
      </c>
      <c r="E23" s="12" t="s">
        <v>21</v>
      </c>
      <c r="F23" s="13">
        <v>800088702</v>
      </c>
      <c r="G23" s="12" t="s">
        <v>23</v>
      </c>
      <c r="H23" s="15">
        <v>45210</v>
      </c>
      <c r="I23" s="12">
        <v>190000</v>
      </c>
      <c r="J23" s="16"/>
      <c r="K23" s="16"/>
      <c r="L23" s="12">
        <v>190000</v>
      </c>
      <c r="M23" s="12"/>
      <c r="N23" s="16"/>
    </row>
    <row r="24" spans="1:14" x14ac:dyDescent="0.2">
      <c r="A24" s="12" t="s">
        <v>15</v>
      </c>
      <c r="B24" s="12" t="s">
        <v>53</v>
      </c>
      <c r="C24" s="12" t="s">
        <v>16</v>
      </c>
      <c r="D24" s="12" t="s">
        <v>42</v>
      </c>
      <c r="E24" s="12" t="s">
        <v>17</v>
      </c>
      <c r="F24" s="13">
        <v>800130907</v>
      </c>
      <c r="G24" s="12" t="s">
        <v>18</v>
      </c>
      <c r="H24" s="15">
        <v>45210</v>
      </c>
      <c r="I24" s="12">
        <v>679400234</v>
      </c>
      <c r="J24" s="16"/>
      <c r="K24" s="16"/>
      <c r="L24" s="12"/>
      <c r="M24" s="12">
        <v>679400234</v>
      </c>
      <c r="N24" s="16"/>
    </row>
    <row r="25" spans="1:14" x14ac:dyDescent="0.2">
      <c r="A25" s="12" t="s">
        <v>15</v>
      </c>
      <c r="B25" s="12" t="s">
        <v>53</v>
      </c>
      <c r="C25" s="12" t="s">
        <v>16</v>
      </c>
      <c r="D25" s="12" t="s">
        <v>42</v>
      </c>
      <c r="E25" s="12" t="s">
        <v>17</v>
      </c>
      <c r="F25" s="13">
        <v>800251440</v>
      </c>
      <c r="G25" s="12" t="s">
        <v>19</v>
      </c>
      <c r="H25" s="15">
        <v>45210</v>
      </c>
      <c r="I25" s="12">
        <v>241803036</v>
      </c>
      <c r="J25" s="16"/>
      <c r="K25" s="16"/>
      <c r="L25" s="12"/>
      <c r="M25" s="12">
        <v>241803036</v>
      </c>
      <c r="N25" s="16"/>
    </row>
    <row r="26" spans="1:14" x14ac:dyDescent="0.2">
      <c r="A26" s="12" t="s">
        <v>15</v>
      </c>
      <c r="B26" s="12" t="s">
        <v>53</v>
      </c>
      <c r="C26" s="12" t="s">
        <v>16</v>
      </c>
      <c r="D26" s="12" t="s">
        <v>42</v>
      </c>
      <c r="E26" s="12" t="s">
        <v>17</v>
      </c>
      <c r="F26" s="13">
        <v>805001157</v>
      </c>
      <c r="G26" s="12" t="s">
        <v>60</v>
      </c>
      <c r="H26" s="15">
        <v>45210</v>
      </c>
      <c r="I26" s="12">
        <v>838615</v>
      </c>
      <c r="J26" s="16"/>
      <c r="K26" s="16"/>
      <c r="L26" s="12"/>
      <c r="M26" s="12">
        <v>838615</v>
      </c>
      <c r="N26" s="16"/>
    </row>
    <row r="27" spans="1:14" x14ac:dyDescent="0.2">
      <c r="A27" s="12" t="s">
        <v>15</v>
      </c>
      <c r="B27" s="12" t="s">
        <v>53</v>
      </c>
      <c r="C27" s="12" t="s">
        <v>16</v>
      </c>
      <c r="D27" s="12" t="s">
        <v>42</v>
      </c>
      <c r="E27" s="12" t="s">
        <v>17</v>
      </c>
      <c r="F27" s="13">
        <v>830003564</v>
      </c>
      <c r="G27" s="12" t="s">
        <v>20</v>
      </c>
      <c r="H27" s="15">
        <v>45210</v>
      </c>
      <c r="I27" s="12">
        <v>248769859</v>
      </c>
      <c r="J27" s="16"/>
      <c r="K27" s="16"/>
      <c r="L27" s="12"/>
      <c r="M27" s="12">
        <v>248769859</v>
      </c>
      <c r="N27" s="16"/>
    </row>
    <row r="28" spans="1:14" x14ac:dyDescent="0.2">
      <c r="A28" s="12" t="s">
        <v>15</v>
      </c>
      <c r="B28" s="12" t="s">
        <v>53</v>
      </c>
      <c r="C28" s="12" t="s">
        <v>16</v>
      </c>
      <c r="D28" s="12" t="s">
        <v>42</v>
      </c>
      <c r="E28" s="12" t="s">
        <v>21</v>
      </c>
      <c r="F28" s="13">
        <v>800130907</v>
      </c>
      <c r="G28" s="12" t="s">
        <v>18</v>
      </c>
      <c r="H28" s="15">
        <v>45210</v>
      </c>
      <c r="I28" s="12">
        <v>516874570</v>
      </c>
      <c r="J28" s="16"/>
      <c r="K28" s="16"/>
      <c r="L28" s="12"/>
      <c r="M28" s="12">
        <v>516874570</v>
      </c>
      <c r="N28" s="16"/>
    </row>
    <row r="29" spans="1:14" x14ac:dyDescent="0.2">
      <c r="A29" s="12" t="s">
        <v>15</v>
      </c>
      <c r="B29" s="12" t="s">
        <v>53</v>
      </c>
      <c r="C29" s="12" t="s">
        <v>16</v>
      </c>
      <c r="D29" s="12" t="s">
        <v>42</v>
      </c>
      <c r="E29" s="12" t="s">
        <v>21</v>
      </c>
      <c r="F29" s="13">
        <v>800251440</v>
      </c>
      <c r="G29" s="12" t="s">
        <v>19</v>
      </c>
      <c r="H29" s="15">
        <v>45210</v>
      </c>
      <c r="I29" s="12">
        <v>533147996</v>
      </c>
      <c r="J29" s="16"/>
      <c r="K29" s="16"/>
      <c r="L29" s="12"/>
      <c r="M29" s="12">
        <v>533147996</v>
      </c>
      <c r="N29" s="16"/>
    </row>
    <row r="30" spans="1:14" x14ac:dyDescent="0.2">
      <c r="A30" s="12" t="s">
        <v>15</v>
      </c>
      <c r="B30" s="12" t="s">
        <v>53</v>
      </c>
      <c r="C30" s="12" t="s">
        <v>16</v>
      </c>
      <c r="D30" s="12" t="s">
        <v>42</v>
      </c>
      <c r="E30" s="12" t="s">
        <v>21</v>
      </c>
      <c r="F30" s="13">
        <v>830003564</v>
      </c>
      <c r="G30" s="12" t="s">
        <v>20</v>
      </c>
      <c r="H30" s="15">
        <v>45210</v>
      </c>
      <c r="I30" s="12">
        <v>136396513</v>
      </c>
      <c r="J30" s="16"/>
      <c r="K30" s="16"/>
      <c r="L30" s="12"/>
      <c r="M30" s="12">
        <v>136396513</v>
      </c>
      <c r="N30" s="16"/>
    </row>
    <row r="31" spans="1:14" x14ac:dyDescent="0.2">
      <c r="A31" s="12" t="s">
        <v>15</v>
      </c>
      <c r="B31" s="12" t="s">
        <v>53</v>
      </c>
      <c r="C31" s="12" t="s">
        <v>16</v>
      </c>
      <c r="D31" s="12" t="s">
        <v>43</v>
      </c>
      <c r="E31" s="12" t="s">
        <v>17</v>
      </c>
      <c r="F31" s="13">
        <v>800130907</v>
      </c>
      <c r="G31" s="12" t="s">
        <v>18</v>
      </c>
      <c r="H31" s="15">
        <v>45210</v>
      </c>
      <c r="I31" s="12">
        <v>120202208</v>
      </c>
      <c r="J31" s="16"/>
      <c r="K31" s="16"/>
      <c r="L31" s="12"/>
      <c r="M31" s="12">
        <v>120202208</v>
      </c>
      <c r="N31" s="16"/>
    </row>
    <row r="32" spans="1:14" x14ac:dyDescent="0.2">
      <c r="A32" s="12" t="s">
        <v>15</v>
      </c>
      <c r="B32" s="12" t="s">
        <v>53</v>
      </c>
      <c r="C32" s="12" t="s">
        <v>16</v>
      </c>
      <c r="D32" s="12" t="s">
        <v>43</v>
      </c>
      <c r="E32" s="12" t="s">
        <v>17</v>
      </c>
      <c r="F32" s="13">
        <v>800251440</v>
      </c>
      <c r="G32" s="12" t="s">
        <v>19</v>
      </c>
      <c r="H32" s="15">
        <v>45210</v>
      </c>
      <c r="I32" s="12">
        <v>40996407</v>
      </c>
      <c r="J32" s="16"/>
      <c r="K32" s="16"/>
      <c r="L32" s="12"/>
      <c r="M32" s="12">
        <v>40996407</v>
      </c>
      <c r="N32" s="16"/>
    </row>
    <row r="33" spans="1:14" x14ac:dyDescent="0.2">
      <c r="A33" s="12" t="s">
        <v>15</v>
      </c>
      <c r="B33" s="12" t="s">
        <v>53</v>
      </c>
      <c r="C33" s="12" t="s">
        <v>54</v>
      </c>
      <c r="D33" s="12" t="s">
        <v>42</v>
      </c>
      <c r="E33" s="12" t="s">
        <v>17</v>
      </c>
      <c r="F33" s="13">
        <v>800088702</v>
      </c>
      <c r="G33" s="12" t="s">
        <v>23</v>
      </c>
      <c r="H33" s="15">
        <v>45210</v>
      </c>
      <c r="I33" s="12">
        <v>824578927</v>
      </c>
      <c r="J33" s="16"/>
      <c r="K33" s="16"/>
      <c r="L33" s="12">
        <v>824578927</v>
      </c>
      <c r="M33" s="12"/>
      <c r="N33" s="16"/>
    </row>
    <row r="34" spans="1:14" x14ac:dyDescent="0.2">
      <c r="A34" s="12" t="s">
        <v>15</v>
      </c>
      <c r="B34" s="12" t="s">
        <v>53</v>
      </c>
      <c r="C34" s="12" t="s">
        <v>54</v>
      </c>
      <c r="D34" s="12" t="s">
        <v>42</v>
      </c>
      <c r="E34" s="12" t="s">
        <v>17</v>
      </c>
      <c r="F34" s="13">
        <v>800130907</v>
      </c>
      <c r="G34" s="12" t="s">
        <v>18</v>
      </c>
      <c r="H34" s="15">
        <v>45210</v>
      </c>
      <c r="I34" s="12">
        <v>900313791</v>
      </c>
      <c r="J34" s="16"/>
      <c r="K34" s="16"/>
      <c r="L34" s="12">
        <v>900313791</v>
      </c>
      <c r="M34" s="12"/>
      <c r="N34" s="16"/>
    </row>
    <row r="35" spans="1:14" x14ac:dyDescent="0.2">
      <c r="A35" s="12" t="s">
        <v>15</v>
      </c>
      <c r="B35" s="12" t="s">
        <v>53</v>
      </c>
      <c r="C35" s="12" t="s">
        <v>54</v>
      </c>
      <c r="D35" s="12" t="s">
        <v>42</v>
      </c>
      <c r="E35" s="12" t="s">
        <v>17</v>
      </c>
      <c r="F35" s="13">
        <v>860066942</v>
      </c>
      <c r="G35" s="12" t="s">
        <v>25</v>
      </c>
      <c r="H35" s="15">
        <v>45210</v>
      </c>
      <c r="I35" s="12">
        <v>314161118</v>
      </c>
      <c r="J35" s="16"/>
      <c r="K35" s="16"/>
      <c r="L35" s="12">
        <v>314161118</v>
      </c>
      <c r="M35" s="12"/>
      <c r="N35" s="16"/>
    </row>
    <row r="36" spans="1:14" x14ac:dyDescent="0.2">
      <c r="A36" s="12" t="s">
        <v>15</v>
      </c>
      <c r="B36" s="12" t="s">
        <v>53</v>
      </c>
      <c r="C36" s="12" t="s">
        <v>54</v>
      </c>
      <c r="D36" s="12" t="s">
        <v>42</v>
      </c>
      <c r="E36" s="12" t="s">
        <v>21</v>
      </c>
      <c r="F36" s="13">
        <v>800130907</v>
      </c>
      <c r="G36" s="12" t="s">
        <v>18</v>
      </c>
      <c r="H36" s="15">
        <v>45210</v>
      </c>
      <c r="I36" s="12">
        <v>858698965.5</v>
      </c>
      <c r="J36" s="16"/>
      <c r="K36" s="16"/>
      <c r="L36" s="12">
        <v>858698965.5</v>
      </c>
      <c r="M36" s="12"/>
      <c r="N36" s="16"/>
    </row>
    <row r="37" spans="1:14" x14ac:dyDescent="0.2">
      <c r="A37" s="12" t="s">
        <v>15</v>
      </c>
      <c r="B37" s="12" t="s">
        <v>53</v>
      </c>
      <c r="C37" s="12" t="s">
        <v>54</v>
      </c>
      <c r="D37" s="12" t="s">
        <v>43</v>
      </c>
      <c r="E37" s="12" t="s">
        <v>17</v>
      </c>
      <c r="F37" s="13">
        <v>800130907</v>
      </c>
      <c r="G37" s="12" t="s">
        <v>18</v>
      </c>
      <c r="H37" s="15">
        <v>45210</v>
      </c>
      <c r="I37" s="12">
        <v>512152106</v>
      </c>
      <c r="J37" s="16"/>
      <c r="K37" s="16"/>
      <c r="L37" s="12">
        <v>512152106</v>
      </c>
      <c r="M37" s="12"/>
      <c r="N37" s="16"/>
    </row>
    <row r="38" spans="1:14" x14ac:dyDescent="0.2">
      <c r="A38" s="12" t="s">
        <v>15</v>
      </c>
      <c r="B38" s="12" t="s">
        <v>53</v>
      </c>
      <c r="C38" s="12" t="s">
        <v>54</v>
      </c>
      <c r="D38" s="12" t="s">
        <v>43</v>
      </c>
      <c r="E38" s="12" t="s">
        <v>17</v>
      </c>
      <c r="F38" s="13">
        <v>860066942</v>
      </c>
      <c r="G38" s="12" t="s">
        <v>25</v>
      </c>
      <c r="H38" s="15">
        <v>45210</v>
      </c>
      <c r="I38" s="12">
        <v>335757140</v>
      </c>
      <c r="J38" s="18"/>
      <c r="K38" s="18"/>
      <c r="L38" s="12">
        <v>335757140</v>
      </c>
      <c r="M38" s="12"/>
    </row>
    <row r="39" spans="1:14" x14ac:dyDescent="0.2">
      <c r="A39" s="12" t="s">
        <v>15</v>
      </c>
      <c r="B39" s="12" t="s">
        <v>53</v>
      </c>
      <c r="C39" s="12" t="s">
        <v>22</v>
      </c>
      <c r="D39" s="12" t="s">
        <v>42</v>
      </c>
      <c r="E39" s="12" t="s">
        <v>17</v>
      </c>
      <c r="F39" s="13">
        <v>800130907</v>
      </c>
      <c r="G39" s="12" t="s">
        <v>18</v>
      </c>
      <c r="H39" s="15">
        <v>45210</v>
      </c>
      <c r="I39" s="12">
        <v>900313791</v>
      </c>
      <c r="L39" s="12"/>
      <c r="M39" s="12">
        <v>900313791</v>
      </c>
    </row>
    <row r="40" spans="1:14" x14ac:dyDescent="0.2">
      <c r="A40" s="12" t="s">
        <v>15</v>
      </c>
      <c r="B40" s="12" t="s">
        <v>53</v>
      </c>
      <c r="C40" s="12" t="s">
        <v>22</v>
      </c>
      <c r="D40" s="12" t="s">
        <v>42</v>
      </c>
      <c r="E40" s="12" t="s">
        <v>17</v>
      </c>
      <c r="F40" s="13">
        <v>830003564</v>
      </c>
      <c r="G40" s="12" t="s">
        <v>20</v>
      </c>
      <c r="H40" s="15">
        <v>45210</v>
      </c>
      <c r="I40" s="12">
        <v>617939635</v>
      </c>
      <c r="L40" s="12"/>
      <c r="M40" s="12">
        <v>617939635</v>
      </c>
    </row>
    <row r="41" spans="1:14" x14ac:dyDescent="0.2">
      <c r="A41" s="12" t="s">
        <v>15</v>
      </c>
      <c r="B41" s="12" t="s">
        <v>53</v>
      </c>
      <c r="C41" s="12" t="s">
        <v>22</v>
      </c>
      <c r="D41" s="12" t="s">
        <v>42</v>
      </c>
      <c r="E41" s="12" t="s">
        <v>17</v>
      </c>
      <c r="F41" s="13">
        <v>830113831</v>
      </c>
      <c r="G41" s="12" t="s">
        <v>61</v>
      </c>
      <c r="H41" s="15">
        <v>45210</v>
      </c>
      <c r="I41" s="12">
        <v>43836068</v>
      </c>
      <c r="L41" s="12"/>
      <c r="M41" s="12">
        <v>43836068</v>
      </c>
    </row>
    <row r="42" spans="1:14" x14ac:dyDescent="0.2">
      <c r="A42" s="12" t="s">
        <v>15</v>
      </c>
      <c r="B42" s="12" t="s">
        <v>53</v>
      </c>
      <c r="C42" s="12" t="s">
        <v>22</v>
      </c>
      <c r="D42" s="12" t="s">
        <v>42</v>
      </c>
      <c r="E42" s="12" t="s">
        <v>21</v>
      </c>
      <c r="F42" s="13">
        <v>800130907</v>
      </c>
      <c r="G42" s="12" t="s">
        <v>18</v>
      </c>
      <c r="H42" s="15">
        <v>45210</v>
      </c>
      <c r="I42" s="12">
        <v>858698965.5</v>
      </c>
      <c r="L42" s="12"/>
      <c r="M42" s="12">
        <v>858698965.5</v>
      </c>
    </row>
    <row r="43" spans="1:14" x14ac:dyDescent="0.2">
      <c r="A43" s="12" t="s">
        <v>15</v>
      </c>
      <c r="B43" s="12" t="s">
        <v>53</v>
      </c>
      <c r="C43" s="12" t="s">
        <v>22</v>
      </c>
      <c r="D43" s="12" t="s">
        <v>42</v>
      </c>
      <c r="E43" s="12" t="s">
        <v>21</v>
      </c>
      <c r="F43" s="13">
        <v>830003564</v>
      </c>
      <c r="G43" s="12" t="s">
        <v>20</v>
      </c>
      <c r="H43" s="15">
        <v>45210</v>
      </c>
      <c r="I43" s="12">
        <v>926437129.89999998</v>
      </c>
      <c r="L43" s="12"/>
      <c r="M43" s="12">
        <v>926437129.89999998</v>
      </c>
    </row>
    <row r="44" spans="1:14" x14ac:dyDescent="0.2">
      <c r="A44" s="12" t="s">
        <v>15</v>
      </c>
      <c r="B44" s="12" t="s">
        <v>53</v>
      </c>
      <c r="C44" s="12" t="s">
        <v>22</v>
      </c>
      <c r="D44" s="12" t="s">
        <v>43</v>
      </c>
      <c r="E44" s="12" t="s">
        <v>17</v>
      </c>
      <c r="F44" s="13">
        <v>800130907</v>
      </c>
      <c r="G44" s="12" t="s">
        <v>18</v>
      </c>
      <c r="H44" s="15">
        <v>45210</v>
      </c>
      <c r="I44" s="12">
        <v>512152106</v>
      </c>
      <c r="L44" s="12"/>
      <c r="M44" s="12">
        <v>512152106</v>
      </c>
    </row>
    <row r="45" spans="1:14" x14ac:dyDescent="0.2">
      <c r="A45" s="12" t="s">
        <v>15</v>
      </c>
      <c r="B45" s="12" t="s">
        <v>53</v>
      </c>
      <c r="C45" s="12" t="s">
        <v>22</v>
      </c>
      <c r="D45" s="12" t="s">
        <v>43</v>
      </c>
      <c r="E45" s="12" t="s">
        <v>17</v>
      </c>
      <c r="F45" s="13">
        <v>830003564</v>
      </c>
      <c r="G45" s="12" t="s">
        <v>20</v>
      </c>
      <c r="H45" s="15">
        <v>45210</v>
      </c>
      <c r="I45" s="12">
        <v>28796816</v>
      </c>
      <c r="L45" s="12"/>
      <c r="M45" s="12">
        <v>28796816</v>
      </c>
    </row>
    <row r="46" spans="1:14" x14ac:dyDescent="0.2">
      <c r="A46" s="12" t="s">
        <v>15</v>
      </c>
      <c r="B46" s="12" t="s">
        <v>53</v>
      </c>
      <c r="C46" s="12" t="s">
        <v>22</v>
      </c>
      <c r="D46" s="12" t="s">
        <v>43</v>
      </c>
      <c r="E46" s="12" t="s">
        <v>17</v>
      </c>
      <c r="F46" s="13">
        <v>900604350</v>
      </c>
      <c r="G46" s="12" t="s">
        <v>59</v>
      </c>
      <c r="H46" s="15">
        <v>45210</v>
      </c>
      <c r="I46" s="12">
        <v>258023775</v>
      </c>
      <c r="L46" s="12"/>
      <c r="M46" s="12">
        <v>258023775</v>
      </c>
    </row>
    <row r="47" spans="1:14" x14ac:dyDescent="0.2">
      <c r="A47" s="14" t="s">
        <v>15</v>
      </c>
      <c r="B47" s="12" t="s">
        <v>53</v>
      </c>
      <c r="C47" s="12" t="s">
        <v>22</v>
      </c>
      <c r="D47" s="12" t="s">
        <v>43</v>
      </c>
      <c r="E47" s="12" t="s">
        <v>21</v>
      </c>
      <c r="F47" s="13">
        <v>900604350</v>
      </c>
      <c r="G47" s="12" t="s">
        <v>59</v>
      </c>
      <c r="H47" s="15">
        <v>45210</v>
      </c>
      <c r="I47" s="12">
        <v>705264985</v>
      </c>
      <c r="L47" s="12"/>
      <c r="M47" s="12">
        <v>705264985</v>
      </c>
    </row>
    <row r="48" spans="1:14" x14ac:dyDescent="0.2">
      <c r="A48" s="40" t="s">
        <v>44</v>
      </c>
      <c r="I48" s="11">
        <f>SUM(I8:I47)</f>
        <v>11242200701.15</v>
      </c>
      <c r="J48" s="11">
        <f>SUM(J8:J47)</f>
        <v>0</v>
      </c>
      <c r="K48" s="11">
        <f>SUM(K8:K47)</f>
        <v>6010519.4000000004</v>
      </c>
      <c r="L48" s="11">
        <f>SUM(L8:L47)</f>
        <v>3762182035.27</v>
      </c>
      <c r="M48" s="11">
        <f>SUM(M8:M47)</f>
        <v>7480018665.8799992</v>
      </c>
    </row>
    <row r="49" spans="13:13" x14ac:dyDescent="0.2">
      <c r="M49" s="16"/>
    </row>
  </sheetData>
  <sheetProtection algorithmName="SHA-512" hashValue="GLb7PR9RU1vWnftACZ0vuXCcC4t8wJJCky9FoEANhzWH4Ns9DRQijdRC4vsrI/Os5DsgAX7/Keidt6LSIQ3LQA==" saltValue="RjBQ6umvPH+OM+UjXRNr2w==" spinCount="100000" sheet="1" objects="1" scenarios="1"/>
  <autoFilter ref="A7:N37" xr:uid="{929059AB-F7F9-417E-9206-EABC5A399E26}"/>
  <mergeCells count="4">
    <mergeCell ref="A1:C5"/>
    <mergeCell ref="D1:J3"/>
    <mergeCell ref="L1:M5"/>
    <mergeCell ref="D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4EFB-F4D3-4525-B10F-72F757313916}">
  <dimension ref="A1:L88"/>
  <sheetViews>
    <sheetView workbookViewId="0">
      <selection activeCell="I14" sqref="I14"/>
    </sheetView>
  </sheetViews>
  <sheetFormatPr baseColWidth="10" defaultRowHeight="15" x14ac:dyDescent="0.25"/>
  <cols>
    <col min="1" max="1" width="16.5703125" customWidth="1"/>
    <col min="2" max="2" width="13.85546875" bestFit="1" customWidth="1"/>
    <col min="5" max="5" width="11.42578125" style="49"/>
    <col min="6" max="6" width="12.85546875" style="51" bestFit="1" customWidth="1"/>
    <col min="7" max="7" width="43" customWidth="1"/>
    <col min="8" max="8" width="12.85546875" bestFit="1" customWidth="1"/>
    <col min="9" max="9" width="56.28515625" customWidth="1"/>
    <col min="11" max="11" width="17.85546875" bestFit="1" customWidth="1"/>
  </cols>
  <sheetData>
    <row r="1" spans="1:12" ht="21" customHeight="1" x14ac:dyDescent="0.25">
      <c r="A1" s="42"/>
      <c r="B1" s="42"/>
      <c r="C1" s="43"/>
      <c r="D1" s="42" t="s">
        <v>27</v>
      </c>
      <c r="E1" s="42"/>
      <c r="F1" s="42"/>
      <c r="G1" s="42"/>
      <c r="H1" s="42"/>
      <c r="I1" s="42"/>
      <c r="J1" s="42"/>
      <c r="K1" s="42"/>
      <c r="L1" s="42"/>
    </row>
    <row r="2" spans="1:12" ht="21.75" customHeight="1" x14ac:dyDescent="0.25">
      <c r="A2" s="42"/>
      <c r="B2" s="42"/>
      <c r="C2" s="43"/>
      <c r="D2" s="42"/>
      <c r="E2" s="42"/>
      <c r="F2" s="42"/>
      <c r="G2" s="42"/>
      <c r="H2" s="42"/>
      <c r="I2" s="42"/>
      <c r="J2" s="42"/>
      <c r="K2" s="42"/>
      <c r="L2" s="42"/>
    </row>
    <row r="3" spans="1:12" ht="12.75" customHeight="1" x14ac:dyDescent="0.25">
      <c r="A3" s="42"/>
      <c r="B3" s="42"/>
      <c r="C3" s="43"/>
      <c r="D3" s="42"/>
      <c r="E3" s="42"/>
      <c r="F3" s="42"/>
      <c r="G3" s="42"/>
      <c r="H3" s="42"/>
      <c r="I3" s="42"/>
      <c r="J3" s="42"/>
      <c r="K3" s="42"/>
      <c r="L3" s="42"/>
    </row>
    <row r="4" spans="1:12" ht="31.5" x14ac:dyDescent="0.25">
      <c r="A4" s="42"/>
      <c r="B4" s="42"/>
      <c r="C4" s="43"/>
      <c r="D4" s="44" t="s">
        <v>28</v>
      </c>
      <c r="E4" s="44"/>
      <c r="F4" s="44"/>
      <c r="G4" s="44"/>
      <c r="H4" s="44"/>
      <c r="I4" s="44"/>
      <c r="J4" s="42"/>
      <c r="K4" s="42"/>
      <c r="L4" s="42"/>
    </row>
    <row r="5" spans="1:12" ht="31.5" x14ac:dyDescent="0.25">
      <c r="A5" s="42"/>
      <c r="B5" s="42"/>
      <c r="C5" s="43"/>
      <c r="D5" s="44"/>
      <c r="E5" s="44"/>
      <c r="F5" s="44"/>
      <c r="G5" s="44"/>
      <c r="H5" s="44"/>
      <c r="I5" s="44"/>
      <c r="J5" s="42"/>
      <c r="K5" s="42"/>
      <c r="L5" s="42"/>
    </row>
    <row r="6" spans="1:12" ht="31.5" x14ac:dyDescent="0.25">
      <c r="A6" s="45" t="s">
        <v>108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27" x14ac:dyDescent="0.25">
      <c r="A7" s="3" t="s">
        <v>1</v>
      </c>
      <c r="B7" s="3" t="s">
        <v>2</v>
      </c>
      <c r="C7" s="3" t="s">
        <v>29</v>
      </c>
      <c r="D7" s="6" t="s">
        <v>30</v>
      </c>
      <c r="E7" s="6" t="s">
        <v>31</v>
      </c>
      <c r="F7" s="6" t="s">
        <v>6</v>
      </c>
      <c r="G7" s="3" t="s">
        <v>32</v>
      </c>
      <c r="H7" s="7" t="s">
        <v>33</v>
      </c>
      <c r="I7" s="3" t="s">
        <v>34</v>
      </c>
      <c r="J7" s="4" t="s">
        <v>8</v>
      </c>
      <c r="K7" s="5" t="s">
        <v>35</v>
      </c>
      <c r="L7" s="5" t="s">
        <v>10</v>
      </c>
    </row>
    <row r="8" spans="1:12" x14ac:dyDescent="0.25">
      <c r="A8" s="38" t="s">
        <v>15</v>
      </c>
      <c r="B8" s="38" t="s">
        <v>51</v>
      </c>
      <c r="C8" s="38" t="s">
        <v>54</v>
      </c>
      <c r="D8" s="38" t="s">
        <v>42</v>
      </c>
      <c r="E8" s="47" t="s">
        <v>17</v>
      </c>
      <c r="F8" s="50">
        <v>900156264</v>
      </c>
      <c r="G8" s="38" t="s">
        <v>26</v>
      </c>
      <c r="H8" s="38">
        <v>860015536</v>
      </c>
      <c r="I8" s="38" t="s">
        <v>40</v>
      </c>
      <c r="J8" s="8">
        <v>45210</v>
      </c>
      <c r="K8" s="38">
        <v>15136856.9</v>
      </c>
      <c r="L8" s="1">
        <v>0</v>
      </c>
    </row>
    <row r="9" spans="1:12" x14ac:dyDescent="0.25">
      <c r="A9" s="38" t="s">
        <v>15</v>
      </c>
      <c r="B9" s="38" t="s">
        <v>51</v>
      </c>
      <c r="C9" s="38" t="s">
        <v>54</v>
      </c>
      <c r="D9" s="38" t="s">
        <v>42</v>
      </c>
      <c r="E9" s="47" t="s">
        <v>21</v>
      </c>
      <c r="F9" s="50">
        <v>900156264</v>
      </c>
      <c r="G9" s="38" t="s">
        <v>26</v>
      </c>
      <c r="H9" s="38">
        <v>860015536</v>
      </c>
      <c r="I9" s="38" t="s">
        <v>40</v>
      </c>
      <c r="J9" s="8">
        <v>45210</v>
      </c>
      <c r="K9" s="38">
        <v>56186870</v>
      </c>
      <c r="L9" s="1">
        <v>0</v>
      </c>
    </row>
    <row r="10" spans="1:12" x14ac:dyDescent="0.25">
      <c r="A10" s="38" t="s">
        <v>15</v>
      </c>
      <c r="B10" s="38" t="s">
        <v>51</v>
      </c>
      <c r="C10" s="38" t="s">
        <v>54</v>
      </c>
      <c r="D10" s="38" t="s">
        <v>43</v>
      </c>
      <c r="E10" s="47" t="s">
        <v>17</v>
      </c>
      <c r="F10" s="50">
        <v>809008362</v>
      </c>
      <c r="G10" s="38" t="s">
        <v>57</v>
      </c>
      <c r="H10" s="38">
        <v>809009550</v>
      </c>
      <c r="I10" s="38" t="s">
        <v>63</v>
      </c>
      <c r="J10" s="8">
        <v>45210</v>
      </c>
      <c r="K10" s="38">
        <v>5955724.3799999999</v>
      </c>
      <c r="L10" s="1">
        <v>0</v>
      </c>
    </row>
    <row r="11" spans="1:12" x14ac:dyDescent="0.25">
      <c r="A11" s="38" t="s">
        <v>15</v>
      </c>
      <c r="B11" s="38" t="s">
        <v>51</v>
      </c>
      <c r="C11" s="38" t="s">
        <v>54</v>
      </c>
      <c r="D11" s="38" t="s">
        <v>43</v>
      </c>
      <c r="E11" s="47" t="s">
        <v>17</v>
      </c>
      <c r="F11" s="50">
        <v>830003564</v>
      </c>
      <c r="G11" s="38" t="s">
        <v>20</v>
      </c>
      <c r="H11" s="38">
        <v>860053761</v>
      </c>
      <c r="I11" s="38" t="s">
        <v>64</v>
      </c>
      <c r="J11" s="8">
        <v>45210</v>
      </c>
      <c r="K11" s="38">
        <v>939900</v>
      </c>
      <c r="L11" s="1">
        <v>0</v>
      </c>
    </row>
    <row r="12" spans="1:12" x14ac:dyDescent="0.25">
      <c r="A12" s="38" t="s">
        <v>15</v>
      </c>
      <c r="B12" s="38" t="s">
        <v>51</v>
      </c>
      <c r="C12" s="38" t="s">
        <v>54</v>
      </c>
      <c r="D12" s="38" t="s">
        <v>43</v>
      </c>
      <c r="E12" s="47" t="s">
        <v>17</v>
      </c>
      <c r="F12" s="50">
        <v>900298372</v>
      </c>
      <c r="G12" s="38" t="s">
        <v>58</v>
      </c>
      <c r="H12" s="38">
        <v>900958564</v>
      </c>
      <c r="I12" s="38" t="s">
        <v>65</v>
      </c>
      <c r="J12" s="8">
        <v>45210</v>
      </c>
      <c r="K12" s="38">
        <v>467030</v>
      </c>
      <c r="L12" s="1">
        <v>0</v>
      </c>
    </row>
    <row r="13" spans="1:12" x14ac:dyDescent="0.25">
      <c r="A13" s="38" t="s">
        <v>15</v>
      </c>
      <c r="B13" s="38" t="s">
        <v>51</v>
      </c>
      <c r="C13" s="38" t="s">
        <v>54</v>
      </c>
      <c r="D13" s="38" t="s">
        <v>43</v>
      </c>
      <c r="E13" s="47" t="s">
        <v>17</v>
      </c>
      <c r="F13" s="50">
        <v>900298372</v>
      </c>
      <c r="G13" s="38" t="s">
        <v>58</v>
      </c>
      <c r="H13" s="38">
        <v>900959048</v>
      </c>
      <c r="I13" s="38" t="s">
        <v>66</v>
      </c>
      <c r="J13" s="8">
        <v>45210</v>
      </c>
      <c r="K13" s="38">
        <v>467030</v>
      </c>
      <c r="L13" s="1">
        <v>0</v>
      </c>
    </row>
    <row r="14" spans="1:12" x14ac:dyDescent="0.25">
      <c r="A14" s="38" t="s">
        <v>15</v>
      </c>
      <c r="B14" s="38" t="s">
        <v>51</v>
      </c>
      <c r="C14" s="38" t="s">
        <v>54</v>
      </c>
      <c r="D14" s="38" t="s">
        <v>43</v>
      </c>
      <c r="E14" s="47" t="s">
        <v>17</v>
      </c>
      <c r="F14" s="50">
        <v>900298372</v>
      </c>
      <c r="G14" s="38" t="s">
        <v>58</v>
      </c>
      <c r="H14" s="38">
        <v>900959051</v>
      </c>
      <c r="I14" s="38" t="s">
        <v>67</v>
      </c>
      <c r="J14" s="8">
        <v>45210</v>
      </c>
      <c r="K14" s="38">
        <v>467030</v>
      </c>
      <c r="L14" s="1">
        <v>0</v>
      </c>
    </row>
    <row r="15" spans="1:12" x14ac:dyDescent="0.25">
      <c r="A15" s="38" t="s">
        <v>15</v>
      </c>
      <c r="B15" s="38" t="s">
        <v>51</v>
      </c>
      <c r="C15" s="38" t="s">
        <v>54</v>
      </c>
      <c r="D15" s="38" t="s">
        <v>43</v>
      </c>
      <c r="E15" s="47" t="s">
        <v>17</v>
      </c>
      <c r="F15" s="50">
        <v>900298372</v>
      </c>
      <c r="G15" s="38" t="s">
        <v>58</v>
      </c>
      <c r="H15" s="38">
        <v>900971006</v>
      </c>
      <c r="I15" s="38" t="s">
        <v>68</v>
      </c>
      <c r="J15" s="8">
        <v>45210</v>
      </c>
      <c r="K15" s="38">
        <v>81230</v>
      </c>
      <c r="L15" s="1">
        <v>0</v>
      </c>
    </row>
    <row r="16" spans="1:12" x14ac:dyDescent="0.25">
      <c r="A16" s="38" t="s">
        <v>15</v>
      </c>
      <c r="B16" s="38" t="s">
        <v>51</v>
      </c>
      <c r="C16" s="38" t="s">
        <v>54</v>
      </c>
      <c r="D16" s="38" t="s">
        <v>43</v>
      </c>
      <c r="E16" s="47" t="s">
        <v>21</v>
      </c>
      <c r="F16" s="50">
        <v>900604350</v>
      </c>
      <c r="G16" s="38" t="s">
        <v>59</v>
      </c>
      <c r="H16" s="38">
        <v>811016192</v>
      </c>
      <c r="I16" s="38" t="s">
        <v>69</v>
      </c>
      <c r="J16" s="8">
        <v>45210</v>
      </c>
      <c r="K16" s="38">
        <v>29873485.199999999</v>
      </c>
      <c r="L16" s="1">
        <v>0</v>
      </c>
    </row>
    <row r="17" spans="1:12" x14ac:dyDescent="0.25">
      <c r="A17" s="38" t="s">
        <v>15</v>
      </c>
      <c r="B17" s="38" t="s">
        <v>51</v>
      </c>
      <c r="C17" s="38" t="s">
        <v>55</v>
      </c>
      <c r="D17" s="38" t="s">
        <v>42</v>
      </c>
      <c r="E17" s="47" t="s">
        <v>21</v>
      </c>
      <c r="F17" s="50">
        <v>900156264</v>
      </c>
      <c r="G17" s="38" t="s">
        <v>26</v>
      </c>
      <c r="H17" s="38">
        <v>860015536</v>
      </c>
      <c r="I17" s="38" t="s">
        <v>40</v>
      </c>
      <c r="J17" s="8">
        <v>45210</v>
      </c>
      <c r="K17" s="38">
        <v>387450</v>
      </c>
      <c r="L17" s="1">
        <v>0</v>
      </c>
    </row>
    <row r="18" spans="1:12" x14ac:dyDescent="0.25">
      <c r="A18" s="38" t="s">
        <v>15</v>
      </c>
      <c r="B18" s="38" t="s">
        <v>51</v>
      </c>
      <c r="C18" s="38" t="s">
        <v>55</v>
      </c>
      <c r="D18" s="38" t="s">
        <v>43</v>
      </c>
      <c r="E18" s="47" t="s">
        <v>17</v>
      </c>
      <c r="F18" s="50">
        <v>830003564</v>
      </c>
      <c r="G18" s="38" t="s">
        <v>20</v>
      </c>
      <c r="H18" s="38">
        <v>860007336</v>
      </c>
      <c r="I18" s="38" t="s">
        <v>70</v>
      </c>
      <c r="J18" s="8">
        <v>45210</v>
      </c>
      <c r="K18" s="38">
        <v>141000</v>
      </c>
      <c r="L18" s="1">
        <v>0</v>
      </c>
    </row>
    <row r="19" spans="1:12" x14ac:dyDescent="0.25">
      <c r="A19" s="38" t="s">
        <v>15</v>
      </c>
      <c r="B19" s="38" t="s">
        <v>51</v>
      </c>
      <c r="C19" s="38" t="s">
        <v>55</v>
      </c>
      <c r="D19" s="38" t="s">
        <v>43</v>
      </c>
      <c r="E19" s="47" t="s">
        <v>17</v>
      </c>
      <c r="F19" s="50">
        <v>830003564</v>
      </c>
      <c r="G19" s="38" t="s">
        <v>20</v>
      </c>
      <c r="H19" s="38">
        <v>860013570</v>
      </c>
      <c r="I19" s="38" t="s">
        <v>38</v>
      </c>
      <c r="J19" s="8">
        <v>45210</v>
      </c>
      <c r="K19" s="38">
        <v>22350</v>
      </c>
      <c r="L19" s="1">
        <v>0</v>
      </c>
    </row>
    <row r="20" spans="1:12" x14ac:dyDescent="0.25">
      <c r="A20" s="38" t="s">
        <v>15</v>
      </c>
      <c r="B20" s="38" t="s">
        <v>53</v>
      </c>
      <c r="C20" s="38" t="s">
        <v>16</v>
      </c>
      <c r="D20" s="38" t="s">
        <v>42</v>
      </c>
      <c r="E20" s="47" t="s">
        <v>17</v>
      </c>
      <c r="F20" s="50">
        <v>800130907</v>
      </c>
      <c r="G20" s="38" t="s">
        <v>18</v>
      </c>
      <c r="H20" s="38">
        <v>816001182</v>
      </c>
      <c r="I20" s="38" t="s">
        <v>39</v>
      </c>
      <c r="J20" s="8">
        <v>45210</v>
      </c>
      <c r="K20" s="38">
        <v>679400234</v>
      </c>
      <c r="L20" s="1">
        <v>0</v>
      </c>
    </row>
    <row r="21" spans="1:12" x14ac:dyDescent="0.25">
      <c r="A21" s="38" t="s">
        <v>15</v>
      </c>
      <c r="B21" s="38" t="s">
        <v>53</v>
      </c>
      <c r="C21" s="38" t="s">
        <v>16</v>
      </c>
      <c r="D21" s="38" t="s">
        <v>42</v>
      </c>
      <c r="E21" s="47" t="s">
        <v>17</v>
      </c>
      <c r="F21" s="50">
        <v>800251440</v>
      </c>
      <c r="G21" s="38" t="s">
        <v>19</v>
      </c>
      <c r="H21" s="38">
        <v>800149695</v>
      </c>
      <c r="I21" s="38" t="s">
        <v>37</v>
      </c>
      <c r="J21" s="8">
        <v>45210</v>
      </c>
      <c r="K21" s="38">
        <v>191130586</v>
      </c>
      <c r="L21" s="1">
        <v>0</v>
      </c>
    </row>
    <row r="22" spans="1:12" x14ac:dyDescent="0.25">
      <c r="A22" s="38" t="s">
        <v>15</v>
      </c>
      <c r="B22" s="38" t="s">
        <v>53</v>
      </c>
      <c r="C22" s="38" t="s">
        <v>16</v>
      </c>
      <c r="D22" s="38" t="s">
        <v>42</v>
      </c>
      <c r="E22" s="47" t="s">
        <v>17</v>
      </c>
      <c r="F22" s="50">
        <v>800251440</v>
      </c>
      <c r="G22" s="38" t="s">
        <v>19</v>
      </c>
      <c r="H22" s="38">
        <v>900293923</v>
      </c>
      <c r="I22" s="38" t="s">
        <v>71</v>
      </c>
      <c r="J22" s="8">
        <v>45210</v>
      </c>
      <c r="K22" s="38">
        <v>50672450</v>
      </c>
      <c r="L22" s="1">
        <v>0</v>
      </c>
    </row>
    <row r="23" spans="1:12" x14ac:dyDescent="0.25">
      <c r="A23" s="38" t="s">
        <v>15</v>
      </c>
      <c r="B23" s="38" t="s">
        <v>53</v>
      </c>
      <c r="C23" s="38" t="s">
        <v>16</v>
      </c>
      <c r="D23" s="38" t="s">
        <v>42</v>
      </c>
      <c r="E23" s="47" t="s">
        <v>17</v>
      </c>
      <c r="F23" s="50">
        <v>805001157</v>
      </c>
      <c r="G23" s="38" t="s">
        <v>60</v>
      </c>
      <c r="H23" s="38">
        <v>890303208</v>
      </c>
      <c r="I23" s="38" t="s">
        <v>72</v>
      </c>
      <c r="J23" s="8">
        <v>45210</v>
      </c>
      <c r="K23" s="38">
        <v>838615</v>
      </c>
      <c r="L23" s="1">
        <v>0</v>
      </c>
    </row>
    <row r="24" spans="1:12" x14ac:dyDescent="0.25">
      <c r="A24" s="38" t="s">
        <v>15</v>
      </c>
      <c r="B24" s="38" t="s">
        <v>53</v>
      </c>
      <c r="C24" s="38" t="s">
        <v>16</v>
      </c>
      <c r="D24" s="38" t="s">
        <v>42</v>
      </c>
      <c r="E24" s="47" t="s">
        <v>17</v>
      </c>
      <c r="F24" s="50">
        <v>830003564</v>
      </c>
      <c r="G24" s="38" t="s">
        <v>20</v>
      </c>
      <c r="H24" s="38">
        <v>860013570</v>
      </c>
      <c r="I24" s="38" t="s">
        <v>38</v>
      </c>
      <c r="J24" s="8">
        <v>45210</v>
      </c>
      <c r="K24" s="38">
        <v>248769859</v>
      </c>
      <c r="L24" s="1">
        <v>0</v>
      </c>
    </row>
    <row r="25" spans="1:12" x14ac:dyDescent="0.25">
      <c r="A25" s="38" t="s">
        <v>15</v>
      </c>
      <c r="B25" s="38" t="s">
        <v>53</v>
      </c>
      <c r="C25" s="38" t="s">
        <v>16</v>
      </c>
      <c r="D25" s="38" t="s">
        <v>42</v>
      </c>
      <c r="E25" s="47" t="s">
        <v>21</v>
      </c>
      <c r="F25" s="50">
        <v>800130907</v>
      </c>
      <c r="G25" s="38" t="s">
        <v>18</v>
      </c>
      <c r="H25" s="38">
        <v>816001182</v>
      </c>
      <c r="I25" s="38" t="s">
        <v>39</v>
      </c>
      <c r="J25" s="8">
        <v>45210</v>
      </c>
      <c r="K25" s="38">
        <v>516874570</v>
      </c>
      <c r="L25" s="1">
        <v>0</v>
      </c>
    </row>
    <row r="26" spans="1:12" x14ac:dyDescent="0.25">
      <c r="A26" s="38" t="s">
        <v>15</v>
      </c>
      <c r="B26" s="38" t="s">
        <v>53</v>
      </c>
      <c r="C26" s="38" t="s">
        <v>16</v>
      </c>
      <c r="D26" s="38" t="s">
        <v>42</v>
      </c>
      <c r="E26" s="47" t="s">
        <v>21</v>
      </c>
      <c r="F26" s="50">
        <v>800251440</v>
      </c>
      <c r="G26" s="38" t="s">
        <v>19</v>
      </c>
      <c r="H26" s="38">
        <v>800149695</v>
      </c>
      <c r="I26" s="38" t="s">
        <v>37</v>
      </c>
      <c r="J26" s="8">
        <v>45210</v>
      </c>
      <c r="K26" s="38">
        <v>533147996</v>
      </c>
      <c r="L26" s="1">
        <v>0</v>
      </c>
    </row>
    <row r="27" spans="1:12" x14ac:dyDescent="0.25">
      <c r="A27" s="38" t="s">
        <v>15</v>
      </c>
      <c r="B27" s="38" t="s">
        <v>53</v>
      </c>
      <c r="C27" s="38" t="s">
        <v>16</v>
      </c>
      <c r="D27" s="38" t="s">
        <v>42</v>
      </c>
      <c r="E27" s="47" t="s">
        <v>21</v>
      </c>
      <c r="F27" s="50">
        <v>830003564</v>
      </c>
      <c r="G27" s="38" t="s">
        <v>20</v>
      </c>
      <c r="H27" s="38">
        <v>860013570</v>
      </c>
      <c r="I27" s="38" t="s">
        <v>38</v>
      </c>
      <c r="J27" s="8">
        <v>45210</v>
      </c>
      <c r="K27" s="38">
        <v>136396513</v>
      </c>
      <c r="L27" s="1">
        <v>0</v>
      </c>
    </row>
    <row r="28" spans="1:12" x14ac:dyDescent="0.25">
      <c r="A28" s="38" t="s">
        <v>15</v>
      </c>
      <c r="B28" s="38" t="s">
        <v>53</v>
      </c>
      <c r="C28" s="38" t="s">
        <v>16</v>
      </c>
      <c r="D28" s="38" t="s">
        <v>43</v>
      </c>
      <c r="E28" s="47" t="s">
        <v>17</v>
      </c>
      <c r="F28" s="50">
        <v>800130907</v>
      </c>
      <c r="G28" s="38" t="s">
        <v>18</v>
      </c>
      <c r="H28" s="38">
        <v>816001182</v>
      </c>
      <c r="I28" s="38" t="s">
        <v>39</v>
      </c>
      <c r="J28" s="8">
        <v>45210</v>
      </c>
      <c r="K28" s="38">
        <v>120202208</v>
      </c>
      <c r="L28" s="1">
        <v>0</v>
      </c>
    </row>
    <row r="29" spans="1:12" x14ac:dyDescent="0.25">
      <c r="A29" s="38" t="s">
        <v>15</v>
      </c>
      <c r="B29" s="38" t="s">
        <v>53</v>
      </c>
      <c r="C29" s="38" t="s">
        <v>16</v>
      </c>
      <c r="D29" s="38" t="s">
        <v>43</v>
      </c>
      <c r="E29" s="47" t="s">
        <v>17</v>
      </c>
      <c r="F29" s="50">
        <v>800251440</v>
      </c>
      <c r="G29" s="38" t="s">
        <v>19</v>
      </c>
      <c r="H29" s="38">
        <v>800149695</v>
      </c>
      <c r="I29" s="38" t="s">
        <v>37</v>
      </c>
      <c r="J29" s="8">
        <v>45210</v>
      </c>
      <c r="K29" s="38">
        <v>40996407</v>
      </c>
      <c r="L29" s="1">
        <v>0</v>
      </c>
    </row>
    <row r="30" spans="1:12" x14ac:dyDescent="0.25">
      <c r="A30" s="38" t="s">
        <v>15</v>
      </c>
      <c r="B30" s="38" t="s">
        <v>53</v>
      </c>
      <c r="C30" s="38" t="s">
        <v>22</v>
      </c>
      <c r="D30" s="38" t="s">
        <v>42</v>
      </c>
      <c r="E30" s="47" t="s">
        <v>17</v>
      </c>
      <c r="F30" s="50">
        <v>800130907</v>
      </c>
      <c r="G30" s="38" t="s">
        <v>18</v>
      </c>
      <c r="H30" s="38">
        <v>900291018</v>
      </c>
      <c r="I30" s="38" t="s">
        <v>41</v>
      </c>
      <c r="J30" s="8">
        <v>45210</v>
      </c>
      <c r="K30" s="38">
        <v>900313791</v>
      </c>
      <c r="L30" s="1">
        <v>0</v>
      </c>
    </row>
    <row r="31" spans="1:12" x14ac:dyDescent="0.25">
      <c r="A31" s="38" t="s">
        <v>15</v>
      </c>
      <c r="B31" s="38" t="s">
        <v>53</v>
      </c>
      <c r="C31" s="38" t="s">
        <v>22</v>
      </c>
      <c r="D31" s="38" t="s">
        <v>42</v>
      </c>
      <c r="E31" s="47" t="s">
        <v>17</v>
      </c>
      <c r="F31" s="50">
        <v>830003564</v>
      </c>
      <c r="G31" s="38" t="s">
        <v>20</v>
      </c>
      <c r="H31" s="38">
        <v>800006850</v>
      </c>
      <c r="I31" s="38" t="s">
        <v>73</v>
      </c>
      <c r="J31" s="8">
        <v>45210</v>
      </c>
      <c r="K31" s="38">
        <v>53781000</v>
      </c>
      <c r="L31" s="1">
        <v>0</v>
      </c>
    </row>
    <row r="32" spans="1:12" x14ac:dyDescent="0.25">
      <c r="A32" s="38" t="s">
        <v>15</v>
      </c>
      <c r="B32" s="38" t="s">
        <v>53</v>
      </c>
      <c r="C32" s="38" t="s">
        <v>22</v>
      </c>
      <c r="D32" s="38" t="s">
        <v>42</v>
      </c>
      <c r="E32" s="47" t="s">
        <v>17</v>
      </c>
      <c r="F32" s="50">
        <v>830003564</v>
      </c>
      <c r="G32" s="38" t="s">
        <v>20</v>
      </c>
      <c r="H32" s="38">
        <v>806007650</v>
      </c>
      <c r="I32" s="38" t="s">
        <v>47</v>
      </c>
      <c r="J32" s="8">
        <v>45210</v>
      </c>
      <c r="K32" s="38">
        <v>47677000</v>
      </c>
      <c r="L32" s="1">
        <v>0</v>
      </c>
    </row>
    <row r="33" spans="1:12" x14ac:dyDescent="0.25">
      <c r="A33" s="38" t="s">
        <v>15</v>
      </c>
      <c r="B33" s="38" t="s">
        <v>53</v>
      </c>
      <c r="C33" s="38" t="s">
        <v>22</v>
      </c>
      <c r="D33" s="38" t="s">
        <v>42</v>
      </c>
      <c r="E33" s="47" t="s">
        <v>17</v>
      </c>
      <c r="F33" s="50">
        <v>830003564</v>
      </c>
      <c r="G33" s="38" t="s">
        <v>20</v>
      </c>
      <c r="H33" s="38">
        <v>812005522</v>
      </c>
      <c r="I33" s="38" t="s">
        <v>49</v>
      </c>
      <c r="J33" s="8">
        <v>45210</v>
      </c>
      <c r="K33" s="38">
        <v>53219000</v>
      </c>
      <c r="L33" s="1">
        <v>0</v>
      </c>
    </row>
    <row r="34" spans="1:12" x14ac:dyDescent="0.25">
      <c r="A34" s="38" t="s">
        <v>15</v>
      </c>
      <c r="B34" s="38" t="s">
        <v>53</v>
      </c>
      <c r="C34" s="38" t="s">
        <v>22</v>
      </c>
      <c r="D34" s="38" t="s">
        <v>42</v>
      </c>
      <c r="E34" s="47" t="s">
        <v>17</v>
      </c>
      <c r="F34" s="50">
        <v>830003564</v>
      </c>
      <c r="G34" s="38" t="s">
        <v>20</v>
      </c>
      <c r="H34" s="38">
        <v>820001277</v>
      </c>
      <c r="I34" s="38" t="s">
        <v>74</v>
      </c>
      <c r="J34" s="8">
        <v>45210</v>
      </c>
      <c r="K34" s="38">
        <v>54465000</v>
      </c>
      <c r="L34" s="1">
        <v>0</v>
      </c>
    </row>
    <row r="35" spans="1:12" x14ac:dyDescent="0.25">
      <c r="A35" s="38" t="s">
        <v>15</v>
      </c>
      <c r="B35" s="38" t="s">
        <v>53</v>
      </c>
      <c r="C35" s="38" t="s">
        <v>22</v>
      </c>
      <c r="D35" s="38" t="s">
        <v>42</v>
      </c>
      <c r="E35" s="47" t="s">
        <v>17</v>
      </c>
      <c r="F35" s="50">
        <v>830003564</v>
      </c>
      <c r="G35" s="38" t="s">
        <v>20</v>
      </c>
      <c r="H35" s="38">
        <v>832004115</v>
      </c>
      <c r="I35" s="38" t="s">
        <v>75</v>
      </c>
      <c r="J35" s="8">
        <v>45210</v>
      </c>
      <c r="K35" s="38">
        <v>52033000</v>
      </c>
      <c r="L35" s="1">
        <v>0</v>
      </c>
    </row>
    <row r="36" spans="1:12" x14ac:dyDescent="0.25">
      <c r="A36" s="38" t="s">
        <v>15</v>
      </c>
      <c r="B36" s="38" t="s">
        <v>53</v>
      </c>
      <c r="C36" s="38" t="s">
        <v>22</v>
      </c>
      <c r="D36" s="38" t="s">
        <v>42</v>
      </c>
      <c r="E36" s="47" t="s">
        <v>17</v>
      </c>
      <c r="F36" s="50">
        <v>830003564</v>
      </c>
      <c r="G36" s="38" t="s">
        <v>20</v>
      </c>
      <c r="H36" s="38">
        <v>890303461</v>
      </c>
      <c r="I36" s="38" t="s">
        <v>76</v>
      </c>
      <c r="J36" s="8">
        <v>45210</v>
      </c>
      <c r="K36" s="38">
        <v>52603580.899999999</v>
      </c>
      <c r="L36" s="1">
        <v>0</v>
      </c>
    </row>
    <row r="37" spans="1:12" x14ac:dyDescent="0.25">
      <c r="A37" s="38" t="s">
        <v>15</v>
      </c>
      <c r="B37" s="38" t="s">
        <v>53</v>
      </c>
      <c r="C37" s="38" t="s">
        <v>22</v>
      </c>
      <c r="D37" s="38" t="s">
        <v>42</v>
      </c>
      <c r="E37" s="47" t="s">
        <v>17</v>
      </c>
      <c r="F37" s="50">
        <v>830003564</v>
      </c>
      <c r="G37" s="38" t="s">
        <v>20</v>
      </c>
      <c r="H37" s="38">
        <v>891856507</v>
      </c>
      <c r="I37" s="38" t="s">
        <v>77</v>
      </c>
      <c r="J37" s="8">
        <v>45210</v>
      </c>
      <c r="K37" s="38">
        <v>48469000</v>
      </c>
      <c r="L37" s="1">
        <v>0</v>
      </c>
    </row>
    <row r="38" spans="1:12" x14ac:dyDescent="0.25">
      <c r="A38" s="38" t="s">
        <v>15</v>
      </c>
      <c r="B38" s="38" t="s">
        <v>53</v>
      </c>
      <c r="C38" s="38" t="s">
        <v>22</v>
      </c>
      <c r="D38" s="38" t="s">
        <v>42</v>
      </c>
      <c r="E38" s="47" t="s">
        <v>17</v>
      </c>
      <c r="F38" s="50">
        <v>830003564</v>
      </c>
      <c r="G38" s="38" t="s">
        <v>20</v>
      </c>
      <c r="H38" s="38">
        <v>900124874</v>
      </c>
      <c r="I38" s="38" t="s">
        <v>45</v>
      </c>
      <c r="J38" s="8">
        <v>45210</v>
      </c>
      <c r="K38" s="38">
        <v>44393000</v>
      </c>
      <c r="L38" s="1">
        <v>0</v>
      </c>
    </row>
    <row r="39" spans="1:12" x14ac:dyDescent="0.25">
      <c r="A39" s="38" t="s">
        <v>15</v>
      </c>
      <c r="B39" s="38" t="s">
        <v>53</v>
      </c>
      <c r="C39" s="38" t="s">
        <v>22</v>
      </c>
      <c r="D39" s="38" t="s">
        <v>42</v>
      </c>
      <c r="E39" s="47" t="s">
        <v>17</v>
      </c>
      <c r="F39" s="50">
        <v>830003564</v>
      </c>
      <c r="G39" s="38" t="s">
        <v>20</v>
      </c>
      <c r="H39" s="38">
        <v>900959051</v>
      </c>
      <c r="I39" s="38" t="s">
        <v>67</v>
      </c>
      <c r="J39" s="8">
        <v>45210</v>
      </c>
      <c r="K39" s="38">
        <v>19796054.100000001</v>
      </c>
      <c r="L39" s="1">
        <v>0</v>
      </c>
    </row>
    <row r="40" spans="1:12" x14ac:dyDescent="0.25">
      <c r="A40" s="38" t="s">
        <v>15</v>
      </c>
      <c r="B40" s="38" t="s">
        <v>53</v>
      </c>
      <c r="C40" s="38" t="s">
        <v>22</v>
      </c>
      <c r="D40" s="38" t="s">
        <v>42</v>
      </c>
      <c r="E40" s="47" t="s">
        <v>17</v>
      </c>
      <c r="F40" s="50">
        <v>830003564</v>
      </c>
      <c r="G40" s="38" t="s">
        <v>20</v>
      </c>
      <c r="H40" s="38">
        <v>891408851</v>
      </c>
      <c r="I40" s="38" t="s">
        <v>78</v>
      </c>
      <c r="J40" s="8">
        <v>45210</v>
      </c>
      <c r="K40" s="38">
        <v>45633000</v>
      </c>
      <c r="L40" s="1">
        <v>0</v>
      </c>
    </row>
    <row r="41" spans="1:12" x14ac:dyDescent="0.25">
      <c r="A41" s="38" t="s">
        <v>15</v>
      </c>
      <c r="B41" s="38" t="s">
        <v>53</v>
      </c>
      <c r="C41" s="38" t="s">
        <v>22</v>
      </c>
      <c r="D41" s="38" t="s">
        <v>42</v>
      </c>
      <c r="E41" s="47" t="s">
        <v>17</v>
      </c>
      <c r="F41" s="50">
        <v>830003564</v>
      </c>
      <c r="G41" s="38" t="s">
        <v>20</v>
      </c>
      <c r="H41" s="38">
        <v>900123612</v>
      </c>
      <c r="I41" s="38" t="s">
        <v>79</v>
      </c>
      <c r="J41" s="8">
        <v>45210</v>
      </c>
      <c r="K41" s="38">
        <v>47458000</v>
      </c>
      <c r="L41" s="1">
        <v>0</v>
      </c>
    </row>
    <row r="42" spans="1:12" x14ac:dyDescent="0.25">
      <c r="A42" s="38" t="s">
        <v>15</v>
      </c>
      <c r="B42" s="38" t="s">
        <v>53</v>
      </c>
      <c r="C42" s="38" t="s">
        <v>22</v>
      </c>
      <c r="D42" s="38" t="s">
        <v>42</v>
      </c>
      <c r="E42" s="47" t="s">
        <v>17</v>
      </c>
      <c r="F42" s="50">
        <v>830003564</v>
      </c>
      <c r="G42" s="38" t="s">
        <v>20</v>
      </c>
      <c r="H42" s="38">
        <v>901374934</v>
      </c>
      <c r="I42" s="38" t="s">
        <v>80</v>
      </c>
      <c r="J42" s="8">
        <v>45210</v>
      </c>
      <c r="K42" s="38">
        <v>45024000</v>
      </c>
      <c r="L42" s="1">
        <v>0</v>
      </c>
    </row>
    <row r="43" spans="1:12" x14ac:dyDescent="0.25">
      <c r="A43" s="38" t="s">
        <v>15</v>
      </c>
      <c r="B43" s="38" t="s">
        <v>53</v>
      </c>
      <c r="C43" s="38" t="s">
        <v>22</v>
      </c>
      <c r="D43" s="38" t="s">
        <v>42</v>
      </c>
      <c r="E43" s="47" t="s">
        <v>17</v>
      </c>
      <c r="F43" s="50">
        <v>830003564</v>
      </c>
      <c r="G43" s="38" t="s">
        <v>20</v>
      </c>
      <c r="H43" s="38">
        <v>890680031</v>
      </c>
      <c r="I43" s="38" t="s">
        <v>81</v>
      </c>
      <c r="J43" s="8">
        <v>45210</v>
      </c>
      <c r="K43" s="38">
        <v>53388000</v>
      </c>
      <c r="L43" s="1">
        <v>0</v>
      </c>
    </row>
    <row r="44" spans="1:12" x14ac:dyDescent="0.25">
      <c r="A44" s="38" t="s">
        <v>15</v>
      </c>
      <c r="B44" s="38" t="s">
        <v>53</v>
      </c>
      <c r="C44" s="38" t="s">
        <v>22</v>
      </c>
      <c r="D44" s="38" t="s">
        <v>42</v>
      </c>
      <c r="E44" s="47" t="s">
        <v>17</v>
      </c>
      <c r="F44" s="50">
        <v>830113831</v>
      </c>
      <c r="G44" s="38" t="s">
        <v>61</v>
      </c>
      <c r="H44" s="38">
        <v>860006560</v>
      </c>
      <c r="I44" s="38" t="s">
        <v>82</v>
      </c>
      <c r="J44" s="8">
        <v>45210</v>
      </c>
      <c r="K44" s="38">
        <v>43836068</v>
      </c>
      <c r="L44" s="1">
        <v>0</v>
      </c>
    </row>
    <row r="45" spans="1:12" x14ac:dyDescent="0.25">
      <c r="A45" s="38" t="s">
        <v>15</v>
      </c>
      <c r="B45" s="38" t="s">
        <v>53</v>
      </c>
      <c r="C45" s="38" t="s">
        <v>22</v>
      </c>
      <c r="D45" s="38" t="s">
        <v>42</v>
      </c>
      <c r="E45" s="47" t="s">
        <v>21</v>
      </c>
      <c r="F45" s="50">
        <v>800130907</v>
      </c>
      <c r="G45" s="38" t="s">
        <v>18</v>
      </c>
      <c r="H45" s="38">
        <v>900291018</v>
      </c>
      <c r="I45" s="38" t="s">
        <v>41</v>
      </c>
      <c r="J45" s="8">
        <v>45210</v>
      </c>
      <c r="K45" s="38">
        <v>858698965.5</v>
      </c>
      <c r="L45" s="1">
        <v>0</v>
      </c>
    </row>
    <row r="46" spans="1:12" x14ac:dyDescent="0.25">
      <c r="A46" s="38" t="s">
        <v>15</v>
      </c>
      <c r="B46" s="38" t="s">
        <v>53</v>
      </c>
      <c r="C46" s="38" t="s">
        <v>22</v>
      </c>
      <c r="D46" s="38" t="s">
        <v>42</v>
      </c>
      <c r="E46" s="47" t="s">
        <v>21</v>
      </c>
      <c r="F46" s="50">
        <v>830003564</v>
      </c>
      <c r="G46" s="38" t="s">
        <v>20</v>
      </c>
      <c r="H46" s="38">
        <v>800000118</v>
      </c>
      <c r="I46" s="38" t="s">
        <v>83</v>
      </c>
      <c r="J46" s="8">
        <v>45210</v>
      </c>
      <c r="K46" s="38">
        <v>44440000</v>
      </c>
      <c r="L46" s="1">
        <v>0</v>
      </c>
    </row>
    <row r="47" spans="1:12" x14ac:dyDescent="0.25">
      <c r="A47" s="38" t="s">
        <v>15</v>
      </c>
      <c r="B47" s="38" t="s">
        <v>53</v>
      </c>
      <c r="C47" s="38" t="s">
        <v>22</v>
      </c>
      <c r="D47" s="38" t="s">
        <v>42</v>
      </c>
      <c r="E47" s="47" t="s">
        <v>21</v>
      </c>
      <c r="F47" s="50">
        <v>830003564</v>
      </c>
      <c r="G47" s="38" t="s">
        <v>20</v>
      </c>
      <c r="H47" s="38">
        <v>800037021</v>
      </c>
      <c r="I47" s="38" t="s">
        <v>84</v>
      </c>
      <c r="J47" s="8">
        <v>45210</v>
      </c>
      <c r="K47" s="38">
        <v>46596000</v>
      </c>
      <c r="L47" s="1">
        <v>0</v>
      </c>
    </row>
    <row r="48" spans="1:12" x14ac:dyDescent="0.25">
      <c r="A48" s="38" t="s">
        <v>15</v>
      </c>
      <c r="B48" s="38" t="s">
        <v>53</v>
      </c>
      <c r="C48" s="38" t="s">
        <v>22</v>
      </c>
      <c r="D48" s="38" t="s">
        <v>42</v>
      </c>
      <c r="E48" s="47" t="s">
        <v>21</v>
      </c>
      <c r="F48" s="50">
        <v>830003564</v>
      </c>
      <c r="G48" s="38" t="s">
        <v>20</v>
      </c>
      <c r="H48" s="38">
        <v>800112725</v>
      </c>
      <c r="I48" s="38" t="s">
        <v>48</v>
      </c>
      <c r="J48" s="8">
        <v>45210</v>
      </c>
      <c r="K48" s="38">
        <v>43911000</v>
      </c>
      <c r="L48" s="1">
        <v>0</v>
      </c>
    </row>
    <row r="49" spans="1:12" x14ac:dyDescent="0.25">
      <c r="A49" s="38" t="s">
        <v>15</v>
      </c>
      <c r="B49" s="38" t="s">
        <v>53</v>
      </c>
      <c r="C49" s="38" t="s">
        <v>22</v>
      </c>
      <c r="D49" s="38" t="s">
        <v>42</v>
      </c>
      <c r="E49" s="47" t="s">
        <v>21</v>
      </c>
      <c r="F49" s="50">
        <v>830003564</v>
      </c>
      <c r="G49" s="38" t="s">
        <v>20</v>
      </c>
      <c r="H49" s="38">
        <v>800149384</v>
      </c>
      <c r="I49" s="38" t="s">
        <v>36</v>
      </c>
      <c r="J49" s="8">
        <v>45210</v>
      </c>
      <c r="K49" s="38">
        <v>40196000</v>
      </c>
      <c r="L49" s="1">
        <v>0</v>
      </c>
    </row>
    <row r="50" spans="1:12" x14ac:dyDescent="0.25">
      <c r="A50" s="38" t="s">
        <v>15</v>
      </c>
      <c r="B50" s="38" t="s">
        <v>53</v>
      </c>
      <c r="C50" s="38" t="s">
        <v>22</v>
      </c>
      <c r="D50" s="38" t="s">
        <v>42</v>
      </c>
      <c r="E50" s="47" t="s">
        <v>21</v>
      </c>
      <c r="F50" s="50">
        <v>830003564</v>
      </c>
      <c r="G50" s="38" t="s">
        <v>20</v>
      </c>
      <c r="H50" s="38">
        <v>813005265</v>
      </c>
      <c r="I50" s="38" t="s">
        <v>85</v>
      </c>
      <c r="J50" s="8">
        <v>45210</v>
      </c>
      <c r="K50" s="38">
        <v>44108000</v>
      </c>
      <c r="L50" s="1">
        <v>0</v>
      </c>
    </row>
    <row r="51" spans="1:12" x14ac:dyDescent="0.25">
      <c r="A51" s="38" t="s">
        <v>15</v>
      </c>
      <c r="B51" s="38" t="s">
        <v>53</v>
      </c>
      <c r="C51" s="38" t="s">
        <v>22</v>
      </c>
      <c r="D51" s="38" t="s">
        <v>42</v>
      </c>
      <c r="E51" s="47" t="s">
        <v>21</v>
      </c>
      <c r="F51" s="50">
        <v>830003564</v>
      </c>
      <c r="G51" s="38" t="s">
        <v>20</v>
      </c>
      <c r="H51" s="38">
        <v>830123731</v>
      </c>
      <c r="I51" s="38" t="s">
        <v>86</v>
      </c>
      <c r="J51" s="8">
        <v>45210</v>
      </c>
      <c r="K51" s="38">
        <v>38005000</v>
      </c>
      <c r="L51" s="1">
        <v>0</v>
      </c>
    </row>
    <row r="52" spans="1:12" x14ac:dyDescent="0.25">
      <c r="A52" s="38" t="s">
        <v>15</v>
      </c>
      <c r="B52" s="38" t="s">
        <v>53</v>
      </c>
      <c r="C52" s="38" t="s">
        <v>22</v>
      </c>
      <c r="D52" s="38" t="s">
        <v>42</v>
      </c>
      <c r="E52" s="47" t="s">
        <v>21</v>
      </c>
      <c r="F52" s="50">
        <v>830003564</v>
      </c>
      <c r="G52" s="38" t="s">
        <v>20</v>
      </c>
      <c r="H52" s="38">
        <v>860020094</v>
      </c>
      <c r="I52" s="38" t="s">
        <v>87</v>
      </c>
      <c r="J52" s="8">
        <v>45210</v>
      </c>
      <c r="K52" s="38">
        <v>39612000</v>
      </c>
      <c r="L52" s="1">
        <v>0</v>
      </c>
    </row>
    <row r="53" spans="1:12" x14ac:dyDescent="0.25">
      <c r="A53" s="38" t="s">
        <v>15</v>
      </c>
      <c r="B53" s="38" t="s">
        <v>53</v>
      </c>
      <c r="C53" s="38" t="s">
        <v>22</v>
      </c>
      <c r="D53" s="38" t="s">
        <v>42</v>
      </c>
      <c r="E53" s="47" t="s">
        <v>21</v>
      </c>
      <c r="F53" s="50">
        <v>830003564</v>
      </c>
      <c r="G53" s="38" t="s">
        <v>20</v>
      </c>
      <c r="H53" s="38">
        <v>890400693</v>
      </c>
      <c r="I53" s="38" t="s">
        <v>88</v>
      </c>
      <c r="J53" s="8">
        <v>45210</v>
      </c>
      <c r="K53" s="38">
        <v>49726000</v>
      </c>
      <c r="L53" s="1">
        <v>0</v>
      </c>
    </row>
    <row r="54" spans="1:12" x14ac:dyDescent="0.25">
      <c r="A54" s="38" t="s">
        <v>15</v>
      </c>
      <c r="B54" s="38" t="s">
        <v>53</v>
      </c>
      <c r="C54" s="38" t="s">
        <v>22</v>
      </c>
      <c r="D54" s="38" t="s">
        <v>42</v>
      </c>
      <c r="E54" s="47" t="s">
        <v>21</v>
      </c>
      <c r="F54" s="50">
        <v>830003564</v>
      </c>
      <c r="G54" s="38" t="s">
        <v>20</v>
      </c>
      <c r="H54" s="38">
        <v>890703630</v>
      </c>
      <c r="I54" s="38" t="s">
        <v>89</v>
      </c>
      <c r="J54" s="8">
        <v>45210</v>
      </c>
      <c r="K54" s="38">
        <v>39976000</v>
      </c>
      <c r="L54" s="1">
        <v>0</v>
      </c>
    </row>
    <row r="55" spans="1:12" x14ac:dyDescent="0.25">
      <c r="A55" s="38" t="s">
        <v>15</v>
      </c>
      <c r="B55" s="38" t="s">
        <v>53</v>
      </c>
      <c r="C55" s="38" t="s">
        <v>22</v>
      </c>
      <c r="D55" s="38" t="s">
        <v>42</v>
      </c>
      <c r="E55" s="47" t="s">
        <v>21</v>
      </c>
      <c r="F55" s="50">
        <v>830003564</v>
      </c>
      <c r="G55" s="38" t="s">
        <v>20</v>
      </c>
      <c r="H55" s="38">
        <v>900054442</v>
      </c>
      <c r="I55" s="38" t="s">
        <v>90</v>
      </c>
      <c r="J55" s="8">
        <v>45210</v>
      </c>
      <c r="K55" s="38">
        <v>45406000</v>
      </c>
      <c r="L55" s="1">
        <v>0</v>
      </c>
    </row>
    <row r="56" spans="1:12" x14ac:dyDescent="0.25">
      <c r="A56" s="38" t="s">
        <v>15</v>
      </c>
      <c r="B56" s="38" t="s">
        <v>53</v>
      </c>
      <c r="C56" s="38" t="s">
        <v>22</v>
      </c>
      <c r="D56" s="38" t="s">
        <v>42</v>
      </c>
      <c r="E56" s="47" t="s">
        <v>21</v>
      </c>
      <c r="F56" s="50">
        <v>830003564</v>
      </c>
      <c r="G56" s="38" t="s">
        <v>20</v>
      </c>
      <c r="H56" s="38">
        <v>900066347</v>
      </c>
      <c r="I56" s="38" t="s">
        <v>91</v>
      </c>
      <c r="J56" s="8">
        <v>45210</v>
      </c>
      <c r="K56" s="38">
        <v>39259000</v>
      </c>
      <c r="L56" s="1">
        <v>0</v>
      </c>
    </row>
    <row r="57" spans="1:12" x14ac:dyDescent="0.25">
      <c r="A57" s="38" t="s">
        <v>15</v>
      </c>
      <c r="B57" s="38" t="s">
        <v>53</v>
      </c>
      <c r="C57" s="38" t="s">
        <v>22</v>
      </c>
      <c r="D57" s="38" t="s">
        <v>42</v>
      </c>
      <c r="E57" s="47" t="s">
        <v>21</v>
      </c>
      <c r="F57" s="50">
        <v>830003564</v>
      </c>
      <c r="G57" s="38" t="s">
        <v>20</v>
      </c>
      <c r="H57" s="38">
        <v>900148265</v>
      </c>
      <c r="I57" s="38" t="s">
        <v>92</v>
      </c>
      <c r="J57" s="8">
        <v>45210</v>
      </c>
      <c r="K57" s="38">
        <v>44243000</v>
      </c>
      <c r="L57" s="1">
        <v>0</v>
      </c>
    </row>
    <row r="58" spans="1:12" x14ac:dyDescent="0.25">
      <c r="A58" s="38" t="s">
        <v>15</v>
      </c>
      <c r="B58" s="38" t="s">
        <v>53</v>
      </c>
      <c r="C58" s="38" t="s">
        <v>22</v>
      </c>
      <c r="D58" s="38" t="s">
        <v>42</v>
      </c>
      <c r="E58" s="47" t="s">
        <v>21</v>
      </c>
      <c r="F58" s="50">
        <v>830003564</v>
      </c>
      <c r="G58" s="38" t="s">
        <v>20</v>
      </c>
      <c r="H58" s="38">
        <v>900218628</v>
      </c>
      <c r="I58" s="38" t="s">
        <v>93</v>
      </c>
      <c r="J58" s="8">
        <v>45210</v>
      </c>
      <c r="K58" s="38">
        <v>42247000</v>
      </c>
      <c r="L58" s="1">
        <v>0</v>
      </c>
    </row>
    <row r="59" spans="1:12" x14ac:dyDescent="0.25">
      <c r="A59" s="38" t="s">
        <v>15</v>
      </c>
      <c r="B59" s="38" t="s">
        <v>53</v>
      </c>
      <c r="C59" s="38" t="s">
        <v>22</v>
      </c>
      <c r="D59" s="38" t="s">
        <v>42</v>
      </c>
      <c r="E59" s="47" t="s">
        <v>21</v>
      </c>
      <c r="F59" s="50">
        <v>830003564</v>
      </c>
      <c r="G59" s="38" t="s">
        <v>20</v>
      </c>
      <c r="H59" s="38">
        <v>900238217</v>
      </c>
      <c r="I59" s="38" t="s">
        <v>94</v>
      </c>
      <c r="J59" s="8">
        <v>45210</v>
      </c>
      <c r="K59" s="38">
        <v>36642000</v>
      </c>
      <c r="L59" s="1">
        <v>0</v>
      </c>
    </row>
    <row r="60" spans="1:12" x14ac:dyDescent="0.25">
      <c r="A60" s="38" t="s">
        <v>15</v>
      </c>
      <c r="B60" s="38" t="s">
        <v>53</v>
      </c>
      <c r="C60" s="38" t="s">
        <v>22</v>
      </c>
      <c r="D60" s="38" t="s">
        <v>42</v>
      </c>
      <c r="E60" s="47" t="s">
        <v>21</v>
      </c>
      <c r="F60" s="50">
        <v>830003564</v>
      </c>
      <c r="G60" s="38" t="s">
        <v>20</v>
      </c>
      <c r="H60" s="38">
        <v>900465827</v>
      </c>
      <c r="I60" s="38" t="s">
        <v>46</v>
      </c>
      <c r="J60" s="8">
        <v>45210</v>
      </c>
      <c r="K60" s="38">
        <v>42165000</v>
      </c>
      <c r="L60" s="1">
        <v>0</v>
      </c>
    </row>
    <row r="61" spans="1:12" x14ac:dyDescent="0.25">
      <c r="A61" s="38" t="s">
        <v>15</v>
      </c>
      <c r="B61" s="38" t="s">
        <v>53</v>
      </c>
      <c r="C61" s="38" t="s">
        <v>22</v>
      </c>
      <c r="D61" s="38" t="s">
        <v>42</v>
      </c>
      <c r="E61" s="47" t="s">
        <v>21</v>
      </c>
      <c r="F61" s="50">
        <v>830003564</v>
      </c>
      <c r="G61" s="38" t="s">
        <v>20</v>
      </c>
      <c r="H61" s="38">
        <v>900959051</v>
      </c>
      <c r="I61" s="38" t="s">
        <v>67</v>
      </c>
      <c r="J61" s="8">
        <v>45210</v>
      </c>
      <c r="K61" s="38">
        <v>33351945.899999999</v>
      </c>
      <c r="L61" s="1">
        <v>0</v>
      </c>
    </row>
    <row r="62" spans="1:12" x14ac:dyDescent="0.25">
      <c r="A62" s="38" t="s">
        <v>15</v>
      </c>
      <c r="B62" s="38" t="s">
        <v>53</v>
      </c>
      <c r="C62" s="38" t="s">
        <v>22</v>
      </c>
      <c r="D62" s="38" t="s">
        <v>42</v>
      </c>
      <c r="E62" s="47" t="s">
        <v>21</v>
      </c>
      <c r="F62" s="50">
        <v>830003564</v>
      </c>
      <c r="G62" s="38" t="s">
        <v>20</v>
      </c>
      <c r="H62" s="38">
        <v>900606427</v>
      </c>
      <c r="I62" s="38" t="s">
        <v>95</v>
      </c>
      <c r="J62" s="8">
        <v>45210</v>
      </c>
      <c r="K62" s="38">
        <v>49390000</v>
      </c>
      <c r="L62" s="1">
        <v>0</v>
      </c>
    </row>
    <row r="63" spans="1:12" x14ac:dyDescent="0.25">
      <c r="A63" s="38" t="s">
        <v>15</v>
      </c>
      <c r="B63" s="38" t="s">
        <v>53</v>
      </c>
      <c r="C63" s="38" t="s">
        <v>22</v>
      </c>
      <c r="D63" s="38" t="s">
        <v>42</v>
      </c>
      <c r="E63" s="47" t="s">
        <v>21</v>
      </c>
      <c r="F63" s="50">
        <v>830003564</v>
      </c>
      <c r="G63" s="38" t="s">
        <v>20</v>
      </c>
      <c r="H63" s="38">
        <v>830053297</v>
      </c>
      <c r="I63" s="38" t="s">
        <v>96</v>
      </c>
      <c r="J63" s="8">
        <v>45210</v>
      </c>
      <c r="K63" s="38">
        <v>40003000</v>
      </c>
      <c r="L63" s="1">
        <v>0</v>
      </c>
    </row>
    <row r="64" spans="1:12" x14ac:dyDescent="0.25">
      <c r="A64" s="38" t="s">
        <v>15</v>
      </c>
      <c r="B64" s="38" t="s">
        <v>53</v>
      </c>
      <c r="C64" s="38" t="s">
        <v>22</v>
      </c>
      <c r="D64" s="38" t="s">
        <v>42</v>
      </c>
      <c r="E64" s="47" t="s">
        <v>21</v>
      </c>
      <c r="F64" s="50">
        <v>830003564</v>
      </c>
      <c r="G64" s="38" t="s">
        <v>20</v>
      </c>
      <c r="H64" s="38">
        <v>890680014</v>
      </c>
      <c r="I64" s="38" t="s">
        <v>97</v>
      </c>
      <c r="J64" s="8">
        <v>45210</v>
      </c>
      <c r="K64" s="38">
        <v>44087000</v>
      </c>
      <c r="L64" s="1">
        <v>0</v>
      </c>
    </row>
    <row r="65" spans="1:12" x14ac:dyDescent="0.25">
      <c r="A65" s="38" t="s">
        <v>15</v>
      </c>
      <c r="B65" s="38" t="s">
        <v>53</v>
      </c>
      <c r="C65" s="38" t="s">
        <v>22</v>
      </c>
      <c r="D65" s="38" t="s">
        <v>42</v>
      </c>
      <c r="E65" s="47" t="s">
        <v>21</v>
      </c>
      <c r="F65" s="50">
        <v>830003564</v>
      </c>
      <c r="G65" s="38" t="s">
        <v>20</v>
      </c>
      <c r="H65" s="38">
        <v>900364822</v>
      </c>
      <c r="I65" s="38" t="s">
        <v>98</v>
      </c>
      <c r="J65" s="8">
        <v>45210</v>
      </c>
      <c r="K65" s="38">
        <v>36895000</v>
      </c>
      <c r="L65" s="1">
        <v>0</v>
      </c>
    </row>
    <row r="66" spans="1:12" x14ac:dyDescent="0.25">
      <c r="A66" s="38" t="s">
        <v>15</v>
      </c>
      <c r="B66" s="38" t="s">
        <v>53</v>
      </c>
      <c r="C66" s="38" t="s">
        <v>22</v>
      </c>
      <c r="D66" s="38" t="s">
        <v>42</v>
      </c>
      <c r="E66" s="47" t="s">
        <v>21</v>
      </c>
      <c r="F66" s="50">
        <v>830003564</v>
      </c>
      <c r="G66" s="38" t="s">
        <v>20</v>
      </c>
      <c r="H66" s="38">
        <v>900152771</v>
      </c>
      <c r="I66" s="38" t="s">
        <v>99</v>
      </c>
      <c r="J66" s="8">
        <v>45210</v>
      </c>
      <c r="K66" s="38">
        <v>37191000</v>
      </c>
      <c r="L66" s="1">
        <v>0</v>
      </c>
    </row>
    <row r="67" spans="1:12" x14ac:dyDescent="0.25">
      <c r="A67" s="38" t="s">
        <v>15</v>
      </c>
      <c r="B67" s="38" t="s">
        <v>53</v>
      </c>
      <c r="C67" s="38" t="s">
        <v>22</v>
      </c>
      <c r="D67" s="38" t="s">
        <v>42</v>
      </c>
      <c r="E67" s="47" t="s">
        <v>21</v>
      </c>
      <c r="F67" s="50">
        <v>830003564</v>
      </c>
      <c r="G67" s="38" t="s">
        <v>20</v>
      </c>
      <c r="H67" s="38">
        <v>860013704</v>
      </c>
      <c r="I67" s="38" t="s">
        <v>100</v>
      </c>
      <c r="J67" s="8">
        <v>45210</v>
      </c>
      <c r="K67" s="38">
        <v>39373000</v>
      </c>
      <c r="L67" s="1">
        <v>0</v>
      </c>
    </row>
    <row r="68" spans="1:12" x14ac:dyDescent="0.25">
      <c r="A68" s="38" t="s">
        <v>15</v>
      </c>
      <c r="B68" s="38" t="s">
        <v>53</v>
      </c>
      <c r="C68" s="38" t="s">
        <v>22</v>
      </c>
      <c r="D68" s="38" t="s">
        <v>42</v>
      </c>
      <c r="E68" s="47" t="s">
        <v>21</v>
      </c>
      <c r="F68" s="50">
        <v>830003564</v>
      </c>
      <c r="G68" s="38" t="s">
        <v>20</v>
      </c>
      <c r="H68" s="38">
        <v>900075669</v>
      </c>
      <c r="I68" s="38" t="s">
        <v>101</v>
      </c>
      <c r="J68" s="8">
        <v>45210</v>
      </c>
      <c r="K68" s="38">
        <v>9614184</v>
      </c>
      <c r="L68" s="1">
        <v>0</v>
      </c>
    </row>
    <row r="69" spans="1:12" x14ac:dyDescent="0.25">
      <c r="A69" s="38" t="s">
        <v>15</v>
      </c>
      <c r="B69" s="38" t="s">
        <v>53</v>
      </c>
      <c r="C69" s="38" t="s">
        <v>22</v>
      </c>
      <c r="D69" s="38" t="s">
        <v>43</v>
      </c>
      <c r="E69" s="47" t="s">
        <v>17</v>
      </c>
      <c r="F69" s="50">
        <v>800130907</v>
      </c>
      <c r="G69" s="38" t="s">
        <v>18</v>
      </c>
      <c r="H69" s="38">
        <v>900291018</v>
      </c>
      <c r="I69" s="38" t="s">
        <v>41</v>
      </c>
      <c r="J69" s="8">
        <v>45210</v>
      </c>
      <c r="K69" s="38">
        <v>512152106</v>
      </c>
      <c r="L69" s="1">
        <v>0</v>
      </c>
    </row>
    <row r="70" spans="1:12" x14ac:dyDescent="0.25">
      <c r="A70" s="38" t="s">
        <v>15</v>
      </c>
      <c r="B70" s="38" t="s">
        <v>53</v>
      </c>
      <c r="C70" s="38" t="s">
        <v>22</v>
      </c>
      <c r="D70" s="38" t="s">
        <v>43</v>
      </c>
      <c r="E70" s="47" t="s">
        <v>17</v>
      </c>
      <c r="F70" s="50">
        <v>830003564</v>
      </c>
      <c r="G70" s="38" t="s">
        <v>20</v>
      </c>
      <c r="H70" s="38">
        <v>900075669</v>
      </c>
      <c r="I70" s="38" t="s">
        <v>101</v>
      </c>
      <c r="J70" s="8">
        <v>45210</v>
      </c>
      <c r="K70" s="38">
        <v>28796816</v>
      </c>
      <c r="L70" s="1">
        <v>0</v>
      </c>
    </row>
    <row r="71" spans="1:12" x14ac:dyDescent="0.25">
      <c r="A71" s="38" t="s">
        <v>15</v>
      </c>
      <c r="B71" s="38" t="s">
        <v>53</v>
      </c>
      <c r="C71" s="38" t="s">
        <v>22</v>
      </c>
      <c r="D71" s="38" t="s">
        <v>43</v>
      </c>
      <c r="E71" s="47" t="s">
        <v>17</v>
      </c>
      <c r="F71" s="50">
        <v>900604350</v>
      </c>
      <c r="G71" s="38" t="s">
        <v>59</v>
      </c>
      <c r="H71" s="38">
        <v>890905166</v>
      </c>
      <c r="I71" s="38" t="s">
        <v>102</v>
      </c>
      <c r="J71" s="8">
        <v>45210</v>
      </c>
      <c r="K71" s="38">
        <v>200005890</v>
      </c>
      <c r="L71" s="1">
        <v>0</v>
      </c>
    </row>
    <row r="72" spans="1:12" x14ac:dyDescent="0.25">
      <c r="A72" s="38" t="s">
        <v>15</v>
      </c>
      <c r="B72" s="38" t="s">
        <v>53</v>
      </c>
      <c r="C72" s="38" t="s">
        <v>22</v>
      </c>
      <c r="D72" s="38" t="s">
        <v>43</v>
      </c>
      <c r="E72" s="47" t="s">
        <v>17</v>
      </c>
      <c r="F72" s="50">
        <v>900604350</v>
      </c>
      <c r="G72" s="38" t="s">
        <v>59</v>
      </c>
      <c r="H72" s="38">
        <v>900643097</v>
      </c>
      <c r="I72" s="38" t="s">
        <v>103</v>
      </c>
      <c r="J72" s="8">
        <v>45210</v>
      </c>
      <c r="K72" s="38">
        <v>58017885</v>
      </c>
      <c r="L72" s="1">
        <v>0</v>
      </c>
    </row>
    <row r="73" spans="1:12" x14ac:dyDescent="0.25">
      <c r="A73" s="38" t="s">
        <v>15</v>
      </c>
      <c r="B73" s="38" t="s">
        <v>53</v>
      </c>
      <c r="C73" s="38" t="s">
        <v>22</v>
      </c>
      <c r="D73" s="38" t="s">
        <v>43</v>
      </c>
      <c r="E73" s="47" t="s">
        <v>21</v>
      </c>
      <c r="F73" s="50">
        <v>900604350</v>
      </c>
      <c r="G73" s="38" t="s">
        <v>59</v>
      </c>
      <c r="H73" s="38">
        <v>830124110</v>
      </c>
      <c r="I73" s="38" t="s">
        <v>104</v>
      </c>
      <c r="J73" s="8">
        <v>45210</v>
      </c>
      <c r="K73" s="38">
        <v>249847931</v>
      </c>
      <c r="L73" s="1">
        <v>0</v>
      </c>
    </row>
    <row r="74" spans="1:12" x14ac:dyDescent="0.25">
      <c r="A74" s="38" t="s">
        <v>15</v>
      </c>
      <c r="B74" s="38" t="s">
        <v>53</v>
      </c>
      <c r="C74" s="38" t="s">
        <v>22</v>
      </c>
      <c r="D74" s="38" t="s">
        <v>43</v>
      </c>
      <c r="E74" s="47" t="s">
        <v>21</v>
      </c>
      <c r="F74" s="50">
        <v>900604350</v>
      </c>
      <c r="G74" s="38" t="s">
        <v>59</v>
      </c>
      <c r="H74" s="38">
        <v>900643097</v>
      </c>
      <c r="I74" s="38" t="s">
        <v>103</v>
      </c>
      <c r="J74" s="8">
        <v>45210</v>
      </c>
      <c r="K74" s="38">
        <v>160346235</v>
      </c>
      <c r="L74" s="1">
        <v>0</v>
      </c>
    </row>
    <row r="75" spans="1:12" x14ac:dyDescent="0.25">
      <c r="A75" s="38" t="s">
        <v>15</v>
      </c>
      <c r="B75" s="38" t="s">
        <v>53</v>
      </c>
      <c r="C75" s="38" t="s">
        <v>22</v>
      </c>
      <c r="D75" s="38" t="s">
        <v>43</v>
      </c>
      <c r="E75" s="47" t="s">
        <v>21</v>
      </c>
      <c r="F75" s="50">
        <v>900604350</v>
      </c>
      <c r="G75" s="38" t="s">
        <v>59</v>
      </c>
      <c r="H75" s="38">
        <v>900673722</v>
      </c>
      <c r="I75" s="38" t="s">
        <v>105</v>
      </c>
      <c r="J75" s="8">
        <v>45210</v>
      </c>
      <c r="K75" s="38">
        <v>195023695</v>
      </c>
      <c r="L75" s="1">
        <v>0</v>
      </c>
    </row>
    <row r="76" spans="1:12" x14ac:dyDescent="0.25">
      <c r="A76" s="38" t="s">
        <v>15</v>
      </c>
      <c r="B76" s="38" t="s">
        <v>53</v>
      </c>
      <c r="C76" s="38" t="s">
        <v>22</v>
      </c>
      <c r="D76" s="38" t="s">
        <v>43</v>
      </c>
      <c r="E76" s="47" t="s">
        <v>21</v>
      </c>
      <c r="F76" s="50">
        <v>900604350</v>
      </c>
      <c r="G76" s="38" t="s">
        <v>59</v>
      </c>
      <c r="H76" s="38">
        <v>900493920</v>
      </c>
      <c r="I76" s="38" t="s">
        <v>106</v>
      </c>
      <c r="J76" s="8">
        <v>45210</v>
      </c>
      <c r="K76" s="38">
        <v>100047124</v>
      </c>
      <c r="L76" s="1">
        <v>0</v>
      </c>
    </row>
    <row r="77" spans="1:12" x14ac:dyDescent="0.25">
      <c r="A77" s="41" t="s">
        <v>107</v>
      </c>
      <c r="B77" s="39"/>
      <c r="C77" s="39"/>
      <c r="D77" s="39"/>
      <c r="E77" s="48"/>
      <c r="F77" s="50"/>
      <c r="G77" s="39"/>
      <c r="H77" s="39"/>
      <c r="I77" s="39"/>
      <c r="J77" s="8"/>
      <c r="K77" s="9">
        <f>SUM(K8:K76)</f>
        <v>7480018665.8799992</v>
      </c>
      <c r="L77" s="1"/>
    </row>
    <row r="78" spans="1:12" x14ac:dyDescent="0.25">
      <c r="J78" s="8"/>
      <c r="K78" s="2"/>
      <c r="L78" s="1"/>
    </row>
    <row r="79" spans="1:12" x14ac:dyDescent="0.25">
      <c r="J79" s="8"/>
      <c r="K79" s="2"/>
      <c r="L79" s="1"/>
    </row>
    <row r="80" spans="1:12" x14ac:dyDescent="0.25">
      <c r="J80" s="8"/>
      <c r="K80" s="2"/>
      <c r="L80" s="1"/>
    </row>
    <row r="81" spans="1:12" x14ac:dyDescent="0.25">
      <c r="J81" s="8"/>
      <c r="K81" s="2"/>
      <c r="L81" s="1"/>
    </row>
    <row r="82" spans="1:12" x14ac:dyDescent="0.25">
      <c r="J82" s="8"/>
      <c r="K82" s="2"/>
      <c r="L82" s="1"/>
    </row>
    <row r="83" spans="1:12" x14ac:dyDescent="0.25">
      <c r="J83" s="8"/>
      <c r="K83" s="2"/>
      <c r="L83" s="1"/>
    </row>
    <row r="84" spans="1:12" x14ac:dyDescent="0.25">
      <c r="J84" s="8"/>
      <c r="K84" s="2"/>
      <c r="L84" s="1"/>
    </row>
    <row r="85" spans="1:12" x14ac:dyDescent="0.25">
      <c r="J85" s="8"/>
      <c r="K85" s="2"/>
      <c r="L85" s="1"/>
    </row>
    <row r="86" spans="1:12" x14ac:dyDescent="0.25">
      <c r="J86" s="8"/>
      <c r="K86" s="2"/>
      <c r="L86" s="1"/>
    </row>
    <row r="87" spans="1:12" x14ac:dyDescent="0.25">
      <c r="J87" s="8"/>
      <c r="K87" s="2"/>
      <c r="L87" s="1"/>
    </row>
    <row r="88" spans="1:12" x14ac:dyDescent="0.25">
      <c r="A88" s="1"/>
      <c r="B88" s="1"/>
      <c r="C88" s="1"/>
      <c r="D88" s="1"/>
      <c r="E88" s="10"/>
      <c r="F88" s="52"/>
      <c r="G88" s="1"/>
      <c r="H88" s="1"/>
      <c r="I88" s="1"/>
      <c r="J88" s="1"/>
      <c r="K88" s="9"/>
      <c r="L88" s="1"/>
    </row>
  </sheetData>
  <sheetProtection algorithmName="SHA-512" hashValue="MHdP1qzc9JoUuHI7MeQfK9UM7qAGAKR/+ZA73JrRzawJ8AQiYOF7ipACn9jsg/q3lGBBuT4GWJBseICqYztrQw==" saltValue="k3mTL/Nrtn8NWCplVDBspg==" spinCount="100000" sheet="1" objects="1" scenarios="1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2023-10-18T05:00:00+00:00</Fecha_x0020_de_x0020_publicaci_x00f3_n>
    <A_x00f1_o xmlns="a89a2212-8ffe-4f56-88b2-5e2fabe15bb8">2023</A_x00f1_o>
    <Fecha xmlns="a89a2212-8ffe-4f56-88b2-5e2fabe15bb8">10</Fecha>
  </documentManagement>
</p:properties>
</file>

<file path=customXml/itemProps1.xml><?xml version="1.0" encoding="utf-8"?>
<ds:datastoreItem xmlns:ds="http://schemas.openxmlformats.org/officeDocument/2006/customXml" ds:itemID="{53B3EA09-29E5-4A9C-AF48-FDA8929395E2}"/>
</file>

<file path=customXml/itemProps2.xml><?xml version="1.0" encoding="utf-8"?>
<ds:datastoreItem xmlns:ds="http://schemas.openxmlformats.org/officeDocument/2006/customXml" ds:itemID="{7332E0A3-6A4B-468B-9D50-8628DD8AC1BD}"/>
</file>

<file path=customXml/itemProps3.xml><?xml version="1.0" encoding="utf-8"?>
<ds:datastoreItem xmlns:ds="http://schemas.openxmlformats.org/officeDocument/2006/customXml" ds:itemID="{6854E500-CBC9-4C16-9195-02633672CE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ordenado EPS</vt:lpstr>
      <vt:lpstr>Giro Directo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2023-07-05T15:33:51Z</dcterms:created>
  <dcterms:modified xsi:type="dcterms:W3CDTF">2023-10-18T13:53:37Z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