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s\WEB PUBLICACION ADRES\"/>
    </mc:Choice>
  </mc:AlternateContent>
  <xr:revisionPtr revIDLastSave="0" documentId="13_ncr:1_{F753F152-9F21-4372-B54D-CA3A25550E2F}" xr6:coauthVersionLast="47" xr6:coauthVersionMax="47" xr10:uidLastSave="{00000000-0000-0000-0000-000000000000}"/>
  <bookViews>
    <workbookView xWindow="-120" yWindow="-120" windowWidth="29040" windowHeight="15720" xr2:uid="{057138D7-0FF6-4690-888D-F8EC4AFF47A3}"/>
  </bookViews>
  <sheets>
    <sheet name="Presupuestos Maximos" sheetId="1" r:id="rId1"/>
    <sheet name="Giro Directo P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5" i="2" l="1"/>
  <c r="L20" i="1"/>
  <c r="M17" i="1"/>
  <c r="K20" i="1"/>
  <c r="J20" i="1"/>
  <c r="I20" i="1"/>
  <c r="H20" i="1"/>
  <c r="G20" i="1"/>
  <c r="M19" i="1"/>
  <c r="M18" i="1"/>
  <c r="M16" i="1"/>
  <c r="M15" i="1"/>
  <c r="M14" i="1"/>
  <c r="M13" i="1"/>
  <c r="M12" i="1"/>
  <c r="M11" i="1"/>
  <c r="M10" i="1"/>
  <c r="M9" i="1"/>
  <c r="M8" i="1"/>
  <c r="M20" i="1" s="1"/>
</calcChain>
</file>

<file path=xl/sharedStrings.xml><?xml version="1.0" encoding="utf-8"?>
<sst xmlns="http://schemas.openxmlformats.org/spreadsheetml/2006/main" count="876" uniqueCount="161">
  <si>
    <t xml:space="preserve">PRESUPUESTOS MÁXIMOS DE SERVICIOS DE SALUD                                                                                                      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</si>
  <si>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</si>
  <si>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</si>
  <si>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</si>
  <si>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</si>
  <si>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</si>
  <si>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</si>
  <si>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</si>
  <si>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</si>
  <si>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>(-)
 REINTEGROS DE RECURSOS</t>
  </si>
  <si>
    <t>(-) 
COSTO DE AUDITORIA</t>
  </si>
  <si>
    <t>VALOR 
NETO</t>
  </si>
  <si>
    <t>OBSERVACIONES</t>
  </si>
  <si>
    <t>Art. 240 Ley 1955 de 2019</t>
  </si>
  <si>
    <t>CONTRIBUTIVO</t>
  </si>
  <si>
    <t>SUBSIDIADO</t>
  </si>
  <si>
    <t xml:space="preserve">(-) 
RETENCIONES </t>
  </si>
  <si>
    <t>TOTAL</t>
  </si>
  <si>
    <t>CAJA DE COMPENSACION FAMILIAR COMPENSAR</t>
  </si>
  <si>
    <t>EPS Y MEDICINA PREPAGADA SURAMERICANA SA SURA</t>
  </si>
  <si>
    <t>ENTIDAD PROMOTORA DE SALUD SANITAS S A S</t>
  </si>
  <si>
    <t>ENTIDAD PROMOTORA DE SALUD SERVICIO OCCIDENTAL DE SALUD</t>
  </si>
  <si>
    <t>ENTIDAD PROMOTORA DE SALUD FAMISANAR S.A.S</t>
  </si>
  <si>
    <t>NUEVA EMPRESA PROMOTORA DE SALUD S.A</t>
  </si>
  <si>
    <t>CAJA DE COMPENSACION FAMILIAR DEL CHOCO COMFACHOCO</t>
  </si>
  <si>
    <t>CAPRESOCA E.P.S</t>
  </si>
  <si>
    <t>CAPITAL SALUD ENTIDAD PROMOTORA DE SALUD DEL REGIMEN SUBSIDI</t>
  </si>
  <si>
    <t>ALIANZA MEDELLIN ANTIOQUIA EPS S.A.S</t>
  </si>
  <si>
    <t>ASMET SALUD EPS SAS</t>
  </si>
  <si>
    <t>EMSSANAR SAS</t>
  </si>
  <si>
    <t>(-)
GIRO DIRECTO</t>
  </si>
  <si>
    <t>VALORES RECONOCIDOS - JULIO 2024</t>
  </si>
  <si>
    <t xml:space="preserve">GIRO DIRECTO </t>
  </si>
  <si>
    <t>Normativa</t>
  </si>
  <si>
    <t>Paquete</t>
  </si>
  <si>
    <t>Régimen</t>
  </si>
  <si>
    <t>Nombre EPS que autorizó el giro</t>
  </si>
  <si>
    <t>NIT IPS/Proveedor</t>
  </si>
  <si>
    <t>Nombre IPS/Proveedor</t>
  </si>
  <si>
    <t>Fecha Pago</t>
  </si>
  <si>
    <t>Valor Girado</t>
  </si>
  <si>
    <t>Valor Total a Descontar</t>
  </si>
  <si>
    <t xml:space="preserve">PRESUPUESTOS MÁXIMOS DE SERVICIOS DE SALUD                                  </t>
  </si>
  <si>
    <t>JULIO 2024</t>
  </si>
  <si>
    <t>PRESUPUESTOS MAXIMOS</t>
  </si>
  <si>
    <t>CAJA DE COMPENSACION FAMILIAR CAFAM</t>
  </si>
  <si>
    <t>CAJA COLOMBIANA DE SUBSIDIO FAMILIAR COLSUBSIDIO</t>
  </si>
  <si>
    <t>VALENTECH PHARMA COLOMBIA S.A.S</t>
  </si>
  <si>
    <t>MEDICARTE S.A</t>
  </si>
  <si>
    <t>TRANSPORTE SEGURO 24/365 S.A.S</t>
  </si>
  <si>
    <t>CAPITAL TOURING S A S</t>
  </si>
  <si>
    <t>SCA SOLUCIONES EXPRESS SAS</t>
  </si>
  <si>
    <t>CLINICA NEUROREHABILITAR LTDA</t>
  </si>
  <si>
    <t>LH S.A.S.</t>
  </si>
  <si>
    <t>ZERENIA S.A.S.</t>
  </si>
  <si>
    <t>BAXALTA COLOMBIA S.A.S</t>
  </si>
  <si>
    <t>TRANSPORTES ESPECIALES 360 S.A.S</t>
  </si>
  <si>
    <t>SANOFI-AVENTIS DE COLOMBIA S.A.</t>
  </si>
  <si>
    <t>FUNDACION OFTALMOLOGICA DE SANTANDER - FOSCAL</t>
  </si>
  <si>
    <t>LOH ENTERPRISES COLOMBIA S A S</t>
  </si>
  <si>
    <t>UNIDAD MEDICA ONCOLOGICA ONCOLIFE IPS SAS</t>
  </si>
  <si>
    <t>FUNDACION CARDIO INFANTIL - INSTITUTO DE CARDIOLOGIA</t>
  </si>
  <si>
    <t>HEALTH Y LIFE IPS SAS</t>
  </si>
  <si>
    <t>HOSPITAL UNIVERSITARIO DEPARTAMENTAL DE NARIÑO E.S.E</t>
  </si>
  <si>
    <t>FUNDACION HOSPITAL INFANTIL UNIVERSITARIO DE SAN JOSE</t>
  </si>
  <si>
    <t>INSTITUTO NACIONAL DE CANCEROLOGIA</t>
  </si>
  <si>
    <t>PROJECTION LIFE COLOMBIA S.A.</t>
  </si>
  <si>
    <t>AVANCEMOS CENTRO DE REHABILITACION SAS</t>
  </si>
  <si>
    <t>CLINICA INTERNACIONAL DE ALTA TECNOLOGIA CLINALTEC S.A.S.</t>
  </si>
  <si>
    <t>ONCOLOGOS DEL OCCIDENTE SOCIEDAD ANOMINA</t>
  </si>
  <si>
    <t>CAJA DE COMPENSACION FAMILIAR DEL VALLE DEL CAUCA - COMFAMILIAR ANDI - COMFANDI</t>
  </si>
  <si>
    <t>FUNDACION VALLE DEL LILI</t>
  </si>
  <si>
    <t>ASISFARMA S.A.S</t>
  </si>
  <si>
    <t>INSTITUTO DE RELIGIOSAS DE SAN JOSE DE GERONA</t>
  </si>
  <si>
    <t>FUNDACION HOSPITAL SAN JOSE DE BUGA</t>
  </si>
  <si>
    <t>FALCK SERVICIOS LOGISTICOS S.A.S.</t>
  </si>
  <si>
    <t>CLINICA VERSALLES S.A.</t>
  </si>
  <si>
    <t>AUDIFARMA S.A.</t>
  </si>
  <si>
    <t>SIKUANY LTDA</t>
  </si>
  <si>
    <t>SUBRED INTEGRADA DE SERVICIOS DE SALUD SUR E.S.E.</t>
  </si>
  <si>
    <t>HOSPITAL DEPARTAMENTAL DE VILLAVICENCIO</t>
  </si>
  <si>
    <t>INSTITUTO DEL CORAZON DE BUCARAMANGA S.A.</t>
  </si>
  <si>
    <t>SUBRED INTEGRADA DE SERVICIOS DE SALUD CENTRO ORIENTE E.S.E.</t>
  </si>
  <si>
    <t>FARMAMEDIQ ESPECIALIZADA SAS</t>
  </si>
  <si>
    <t>SERVICIOS MEDICOS INTEGRALES DE LA ORINOQUIA-SMIO SAS</t>
  </si>
  <si>
    <t>HOSPITAL REGIONAL DE LA ORINOQUIA ESE</t>
  </si>
  <si>
    <t>FUNDACION LOS OCOBOS</t>
  </si>
  <si>
    <t>CASMEDICAL CASANARE S.A.S</t>
  </si>
  <si>
    <t>VISIONAMOS SALUD CENTRO DE DIAGNOSTICO CLINICO LTDA</t>
  </si>
  <si>
    <t>Pendiente postulación giro directo Decreto 489 de 2024, Resolución 82395 de 2024.</t>
  </si>
  <si>
    <t>UNIDAD OFTALMOLOGICA DE CARTAGENA LTDA</t>
  </si>
  <si>
    <t>CLÍNICA DE OTORRINOLARINGOLOGÍA DE ANTIOQUIA S.A.S.</t>
  </si>
  <si>
    <t>PROMOTORA MEDICA LAS AMERICAS S.A</t>
  </si>
  <si>
    <t>DROGUERIAS Y FARMACIAS CRUZ VERDE SAS</t>
  </si>
  <si>
    <t>TECNITRAUMA S.A.</t>
  </si>
  <si>
    <t>FUNDACION COLOMBIANA DE CANCEROLOGIA CLINICA VIDA</t>
  </si>
  <si>
    <t>CAL ONCOLOGICOS CIA LTDA</t>
  </si>
  <si>
    <t>AMANECER MEDICO SAS</t>
  </si>
  <si>
    <t>RED DE SALUD DEL CENTRO EMPRESA SOCIAL DEL ESTADO</t>
  </si>
  <si>
    <t>SOCIEDAD DE CANCEROLOGIA DE LA COSTA LTDA</t>
  </si>
  <si>
    <t>CENTRO RADIOLOGICO DEL CARIBE LTDA</t>
  </si>
  <si>
    <t>SERVICIOS DE SALUD IPS SURAMERICANA S.A.S</t>
  </si>
  <si>
    <t>CENTRO CARDIOVASCULAR COLOMBIANO CLINICA SANTA MARIA</t>
  </si>
  <si>
    <t>TRANSPORTES ESIVANS SAS</t>
  </si>
  <si>
    <t>ORTHOPRAXIS S.A.S.</t>
  </si>
  <si>
    <t>ASOCIACION PROBIENESTAR DE LA FAMILIA COLOMBIANA PROFAMILIA</t>
  </si>
  <si>
    <t>HOSPITAL UNIVERSITARIO CLINICA SAN RAFAEL</t>
  </si>
  <si>
    <t>FUNDACION CARDIOVASCULAR DE COLOMBIA</t>
  </si>
  <si>
    <t>CLINICA DE OCCIDENTE S.A.</t>
  </si>
  <si>
    <t>CLINICA IMBANACO SAS</t>
  </si>
  <si>
    <t>FUNDACION HOSPITALARIA SAN VICENTE DE PAUL</t>
  </si>
  <si>
    <t>ORGANIZACIÓN SANTA LUCIA S.A</t>
  </si>
  <si>
    <t>FUNDCION CLINICA NOEL</t>
  </si>
  <si>
    <t>HOSPITAL PABLO TOBON URIBE</t>
  </si>
  <si>
    <t>UNIVERSIDAD PONTIFICIA BOLIVARIANA</t>
  </si>
  <si>
    <t>COMUNIDAD DE HERMANAS DOMINICAS DE LA PRESENTACION DE LA SANTISIMA VIRGEN DE TOURS PROVINCIA DE MEDELLIN</t>
  </si>
  <si>
    <t>E.S.E. HOSPITAL MANUEL URIBE ANGEL</t>
  </si>
  <si>
    <t>CLINICA MEDELLIN S.A.S</t>
  </si>
  <si>
    <t>CLINICA OFTALMOLOGICA DE ANTIOQUIA S.A</t>
  </si>
  <si>
    <t>SOCIEDAD MEDICA RIONEGRO S.A SOMER S.A.</t>
  </si>
  <si>
    <t>FUNDACION INSTITUTO NEUROLOGICO DE COLOMBIA IVAN JIMÉNEZ RAMÍREZ</t>
  </si>
  <si>
    <t>EL COMITÉ DE REHABILITACION</t>
  </si>
  <si>
    <t>CORPORACION PARA ESTUDIOS EN SALUD CES</t>
  </si>
  <si>
    <t>LIGA CONTRA EL CANCER RISARALDA</t>
  </si>
  <si>
    <t>ASESVALLE LIMITADA</t>
  </si>
  <si>
    <t>GLOBAL SERVICE PHARMACEUTICAL S.A.S</t>
  </si>
  <si>
    <t>AMBULANCIAS ARMENIA LTDA</t>
  </si>
  <si>
    <t>CUIDARTE EN CASA S.A.S.</t>
  </si>
  <si>
    <t>PRORTHOPEDICS LIMITADA</t>
  </si>
  <si>
    <t>CUIDARTE TU SALUD S.A.S</t>
  </si>
  <si>
    <t>FUNDACION HOSPITAL SAN VICENTE DE PAUL - RIONEGRO</t>
  </si>
  <si>
    <t>HELPHARMA S.A.</t>
  </si>
  <si>
    <t>CENTRO DE NEUROREHABILITACION APAES SAS</t>
  </si>
  <si>
    <t>PROMOTORA CLINICA ZONA FRANCA DE URABA S.A.S.</t>
  </si>
  <si>
    <t>NUEVA CLINICA SAGRADO CORAZON S.A.S</t>
  </si>
  <si>
    <t>NEUROMEDICA SAS</t>
  </si>
  <si>
    <t>CENTRO REGIONAL DE ONCOLOGIA LTDA</t>
  </si>
  <si>
    <t>OTTO BOCK HEALTHCARE ANDINA S.A.S</t>
  </si>
  <si>
    <t>INSTITUTO DE ORTOPEDIA INFANTIL ROOSEVELT</t>
  </si>
  <si>
    <t>CLINICA DE REHABILITACION INTEGRAL HOWARD GARDEN SAS</t>
  </si>
  <si>
    <t>MOGOTAX SAS</t>
  </si>
  <si>
    <t>TRANSPORTE Y LOGISTICA INTEGRALES S.A.S</t>
  </si>
  <si>
    <t>HEALTHUMANA SAS</t>
  </si>
  <si>
    <t>FUNDACION SANTA FE DE BOGOTA</t>
  </si>
  <si>
    <t>INSTITUCION PRESTADORA DE SERVICIOS DE SALUD " IPS UNIVERSITARIA "</t>
  </si>
  <si>
    <t>INVERSIONES TODO DROGAS S.A.S.</t>
  </si>
  <si>
    <t>ESE HOSPITAL GENERAL DE MEDELLIN LUZ CASTRO DE GUTIERREZ</t>
  </si>
  <si>
    <t>EMPRESA SOCIAL DEL ESTADO HOSPITAL LA MARIA</t>
  </si>
  <si>
    <t>ASOCIACION MEDELLIN DE LUCHA CONTRA EL CANCER - MEDICANCER</t>
  </si>
  <si>
    <t>CASA DEL BUEN DIOS</t>
  </si>
  <si>
    <t>COOPERATIVA DE HOSPITALES DE ANTIOQUIA</t>
  </si>
  <si>
    <t>E.S.E.HOSPITAL SAN JERONIMO DE MONTERIA</t>
  </si>
  <si>
    <t>EMPRESA SOCIAL DEL ESTADO HOSPITAL UNIVERSITARIO DE SANTANDER E.S.E.</t>
  </si>
  <si>
    <t>PROMOTORA MEDICA Y ODONTOLOGICA DE ANTIOQUIA S.A.</t>
  </si>
  <si>
    <t>CENTRO ONCOLOGICO DE ANTIOQUIA S.A.</t>
  </si>
  <si>
    <t>ORTOPEDICA TAO S.A.S</t>
  </si>
  <si>
    <t>HEMO GROUP S.A.S</t>
  </si>
  <si>
    <t>PREVENTIVA SALUD S.A.S</t>
  </si>
  <si>
    <t>HOGAR DE PASO SANTA TERESITA SAS</t>
  </si>
  <si>
    <t>MEDIC COLOMBIA SAS</t>
  </si>
  <si>
    <t>Mayo-Junio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</si>
</sst>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Arial Narrow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1" applyNumberFormat="1" applyFont="1" applyAlignment="1">
      <alignment horizontal="center" vertical="center" wrapText="1"/>
    </xf>
    <xf numFmtId="14" fontId="0" fillId="0" borderId="0" xfId="1" applyNumberFormat="1" applyFont="1" applyAlignment="1">
      <alignment horizontal="center"/>
    </xf>
    <xf numFmtId="0" fontId="8" fillId="2" borderId="1" xfId="3" applyFont="1" applyFill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14" fontId="8" fillId="2" borderId="1" xfId="3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8" fillId="2" borderId="1" xfId="4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4" fontId="9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3" fontId="9" fillId="0" borderId="0" xfId="1" applyFont="1"/>
    <xf numFmtId="43" fontId="9" fillId="0" borderId="0" xfId="0" applyNumberFormat="1" applyFont="1"/>
    <xf numFmtId="4" fontId="11" fillId="0" borderId="0" xfId="0" applyNumberFormat="1" applyFont="1"/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7" fontId="12" fillId="0" borderId="3" xfId="0" quotePrefix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43" fontId="9" fillId="0" borderId="0" xfId="1" applyFont="1" applyFill="1" applyAlignment="1">
      <alignment horizontal="center"/>
    </xf>
    <xf numFmtId="0" fontId="9" fillId="0" borderId="0" xfId="0" applyFont="1" applyAlignment="1">
      <alignment wrapText="1"/>
    </xf>
    <xf numFmtId="0" fontId="9" fillId="0" borderId="2" xfId="0" applyFont="1" applyBorder="1"/>
    <xf numFmtId="0" fontId="11" fillId="0" borderId="0" xfId="0" applyFont="1"/>
    <xf numFmtId="14" fontId="9" fillId="0" borderId="0" xfId="1" applyNumberFormat="1" applyFont="1" applyAlignment="1">
      <alignment horizontal="center"/>
    </xf>
    <xf numFmtId="43" fontId="11" fillId="0" borderId="0" xfId="0" applyNumberFormat="1" applyFont="1" applyAlignment="1">
      <alignment horizontal="center"/>
    </xf>
  </cellXfs>
  <cellStyles count="5">
    <cellStyle name="Millares" xfId="1" builtinId="3"/>
    <cellStyle name="Millares 150" xfId="4" xr:uid="{435BE57D-EBF0-4E13-A533-0E7D661D4FFA}"/>
    <cellStyle name="Millares 2" xfId="2" xr:uid="{E19797FB-8DB3-4170-8180-0957E45DF281}"/>
    <cellStyle name="Normal" xfId="0" builtinId="0"/>
    <cellStyle name="Normal_Hoja1" xfId="3" xr:uid="{24266630-A7ED-4B92-8EFF-F31C0BF9C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13</xdr:col>
      <xdr:colOff>495300</xdr:colOff>
      <xdr:row>5</xdr:row>
      <xdr:rowOff>276225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DD5933-D3BC-79A6-2DAE-1571A1E6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950" y="0"/>
          <a:ext cx="3162300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19050</xdr:rowOff>
    </xdr:from>
    <xdr:to>
      <xdr:col>2</xdr:col>
      <xdr:colOff>209550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F91401-4EC9-33BC-ED38-D97E7B62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285750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0</xdr:rowOff>
    </xdr:from>
    <xdr:to>
      <xdr:col>2</xdr:col>
      <xdr:colOff>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EF869-C688-4A3B-A056-ED3A2C2F6F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476250"/>
          <a:ext cx="2105025" cy="1009650"/>
        </a:xfrm>
        <a:prstGeom prst="rect">
          <a:avLst/>
        </a:prstGeom>
      </xdr:spPr>
    </xdr:pic>
    <xdr:clientData/>
  </xdr:twoCellAnchor>
  <xdr:twoCellAnchor>
    <xdr:from>
      <xdr:col>7</xdr:col>
      <xdr:colOff>276225</xdr:colOff>
      <xdr:row>0</xdr:row>
      <xdr:rowOff>314325</xdr:rowOff>
    </xdr:from>
    <xdr:to>
      <xdr:col>10</xdr:col>
      <xdr:colOff>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F1DF49-8366-46A2-B486-840E9E7892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2734925" y="314325"/>
          <a:ext cx="24955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4742-7418-48F2-A0C7-881F0CA93C99}">
  <dimension ref="A1:N20"/>
  <sheetViews>
    <sheetView tabSelected="1" topLeftCell="D1" workbookViewId="0">
      <selection activeCell="L15" sqref="L15"/>
    </sheetView>
  </sheetViews>
  <sheetFormatPr baseColWidth="10" defaultRowHeight="15" x14ac:dyDescent="0.25"/>
  <cols>
    <col min="1" max="1" width="23.140625" bestFit="1" customWidth="1"/>
    <col min="2" max="2" width="17.85546875" bestFit="1" customWidth="1"/>
    <col min="3" max="3" width="14.42578125" bestFit="1" customWidth="1"/>
    <col min="4" max="4" width="11.7109375" style="5" bestFit="1" customWidth="1"/>
    <col min="5" max="5" width="62.7109375" bestFit="1" customWidth="1"/>
    <col min="6" max="6" width="12.85546875" style="10" bestFit="1" customWidth="1"/>
    <col min="7" max="7" width="21.42578125" style="5" bestFit="1" customWidth="1"/>
    <col min="8" max="8" width="16.85546875" style="5" customWidth="1"/>
    <col min="9" max="9" width="21" style="5" bestFit="1" customWidth="1"/>
    <col min="10" max="10" width="16" style="5" bestFit="1" customWidth="1"/>
    <col min="11" max="11" width="12.28515625" style="5" bestFit="1" customWidth="1"/>
    <col min="12" max="12" width="20.85546875" style="5" bestFit="1" customWidth="1"/>
    <col min="13" max="13" width="21.140625" style="5" bestFit="1" customWidth="1"/>
    <col min="14" max="14" width="26.5703125" customWidth="1"/>
  </cols>
  <sheetData>
    <row r="1" spans="1:14" x14ac:dyDescent="0.25">
      <c r="A1" s="23"/>
      <c r="B1" s="23"/>
      <c r="C1" s="24" t="s">
        <v>0</v>
      </c>
      <c r="D1" s="24"/>
      <c r="E1" s="24"/>
      <c r="F1" s="24"/>
      <c r="G1" s="24"/>
      <c r="H1" s="24"/>
      <c r="I1" s="24"/>
      <c r="J1" s="24"/>
      <c r="K1" s="23"/>
      <c r="L1" s="23"/>
      <c r="M1" s="23"/>
    </row>
    <row r="2" spans="1:14" x14ac:dyDescent="0.25">
      <c r="A2" s="23"/>
      <c r="B2" s="23"/>
      <c r="C2" s="24"/>
      <c r="D2" s="24"/>
      <c r="E2" s="24"/>
      <c r="F2" s="24"/>
      <c r="G2" s="24"/>
      <c r="H2" s="24"/>
      <c r="I2" s="24"/>
      <c r="J2" s="24"/>
      <c r="K2" s="23"/>
      <c r="L2" s="23"/>
      <c r="M2" s="23"/>
    </row>
    <row r="3" spans="1:14" x14ac:dyDescent="0.25">
      <c r="A3" s="23"/>
      <c r="B3" s="23"/>
      <c r="C3" s="24"/>
      <c r="D3" s="24"/>
      <c r="E3" s="24"/>
      <c r="F3" s="24"/>
      <c r="G3" s="24"/>
      <c r="H3" s="24"/>
      <c r="I3" s="24"/>
      <c r="J3" s="24"/>
      <c r="K3" s="23"/>
      <c r="L3" s="23"/>
      <c r="M3" s="23"/>
    </row>
    <row r="4" spans="1:14" x14ac:dyDescent="0.25">
      <c r="A4" s="23"/>
      <c r="B4" s="23"/>
      <c r="C4" s="25" t="s">
        <v>31</v>
      </c>
      <c r="D4" s="25"/>
      <c r="E4" s="25"/>
      <c r="F4" s="25"/>
      <c r="G4" s="25"/>
      <c r="H4" s="25"/>
      <c r="I4" s="25"/>
      <c r="J4" s="25"/>
      <c r="K4" s="23"/>
      <c r="L4" s="23"/>
      <c r="M4" s="23"/>
    </row>
    <row r="5" spans="1:14" x14ac:dyDescent="0.25">
      <c r="A5" s="23"/>
      <c r="B5" s="23"/>
      <c r="C5" s="25"/>
      <c r="D5" s="25"/>
      <c r="E5" s="25"/>
      <c r="F5" s="25"/>
      <c r="G5" s="25"/>
      <c r="H5" s="25"/>
      <c r="I5" s="25"/>
      <c r="J5" s="25"/>
      <c r="K5" s="23"/>
      <c r="L5" s="23"/>
      <c r="M5" s="23"/>
    </row>
    <row r="6" spans="1:14" ht="23.25" x14ac:dyDescent="0.35">
      <c r="A6" s="1"/>
      <c r="B6" s="2"/>
      <c r="C6" s="2"/>
      <c r="D6" s="3"/>
      <c r="E6" s="2"/>
      <c r="F6" s="9"/>
      <c r="G6" s="6"/>
      <c r="H6" s="6"/>
      <c r="I6" s="6"/>
      <c r="J6" s="6"/>
      <c r="K6" s="6"/>
      <c r="L6" s="7"/>
      <c r="M6" s="8"/>
    </row>
    <row r="7" spans="1:14" s="4" customFormat="1" ht="33.75" x14ac:dyDescent="0.25">
      <c r="A7" s="11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33" t="s">
        <v>6</v>
      </c>
      <c r="G7" s="15" t="s">
        <v>7</v>
      </c>
      <c r="H7" s="11" t="s">
        <v>8</v>
      </c>
      <c r="I7" s="11" t="s">
        <v>16</v>
      </c>
      <c r="J7" s="11" t="s">
        <v>9</v>
      </c>
      <c r="K7" s="11" t="s">
        <v>10</v>
      </c>
      <c r="L7" s="11" t="s">
        <v>30</v>
      </c>
      <c r="M7" s="11" t="s">
        <v>11</v>
      </c>
      <c r="N7" s="11" t="s">
        <v>12</v>
      </c>
    </row>
    <row r="8" spans="1:14" x14ac:dyDescent="0.25">
      <c r="A8" s="17" t="s">
        <v>13</v>
      </c>
      <c r="B8" s="17" t="s">
        <v>160</v>
      </c>
      <c r="C8" s="17" t="s">
        <v>14</v>
      </c>
      <c r="D8" s="17">
        <v>800088702</v>
      </c>
      <c r="E8" s="17" t="s">
        <v>19</v>
      </c>
      <c r="F8" s="34">
        <v>45476</v>
      </c>
      <c r="G8" s="27">
        <v>66191110581</v>
      </c>
      <c r="H8" s="35">
        <v>0</v>
      </c>
      <c r="I8" s="27"/>
      <c r="J8" s="35">
        <v>0</v>
      </c>
      <c r="K8" s="35">
        <v>0</v>
      </c>
      <c r="L8" s="27">
        <v>52952888465</v>
      </c>
      <c r="M8" s="35">
        <f>+G8-H8-I8-J8-K8-L8</f>
        <v>13238222116</v>
      </c>
      <c r="N8" s="36"/>
    </row>
    <row r="9" spans="1:14" ht="34.5" x14ac:dyDescent="0.25">
      <c r="A9" s="17" t="s">
        <v>13</v>
      </c>
      <c r="B9" s="17" t="s">
        <v>160</v>
      </c>
      <c r="C9" s="17" t="s">
        <v>14</v>
      </c>
      <c r="D9" s="17">
        <v>800251440</v>
      </c>
      <c r="E9" s="17" t="s">
        <v>20</v>
      </c>
      <c r="F9" s="34">
        <v>45476</v>
      </c>
      <c r="G9" s="27">
        <v>74431316620</v>
      </c>
      <c r="H9" s="18"/>
      <c r="I9" s="27">
        <v>59545053296</v>
      </c>
      <c r="J9" s="18"/>
      <c r="K9" s="18"/>
      <c r="L9" s="27"/>
      <c r="M9" s="35">
        <f t="shared" ref="M9:M19" si="0">+G9-H9-I9-J9-K9-L9</f>
        <v>14886263324</v>
      </c>
      <c r="N9" s="36" t="s">
        <v>89</v>
      </c>
    </row>
    <row r="10" spans="1:14" ht="34.5" x14ac:dyDescent="0.25">
      <c r="A10" s="17" t="s">
        <v>13</v>
      </c>
      <c r="B10" s="17" t="s">
        <v>160</v>
      </c>
      <c r="C10" s="17" t="s">
        <v>14</v>
      </c>
      <c r="D10" s="17">
        <v>805001157</v>
      </c>
      <c r="E10" s="17" t="s">
        <v>21</v>
      </c>
      <c r="F10" s="34">
        <v>45476</v>
      </c>
      <c r="G10" s="27">
        <v>14533290893</v>
      </c>
      <c r="H10" s="18"/>
      <c r="I10" s="27">
        <v>10235558200</v>
      </c>
      <c r="J10" s="18"/>
      <c r="K10" s="18"/>
      <c r="L10" s="27">
        <v>1391074514</v>
      </c>
      <c r="M10" s="35">
        <f t="shared" si="0"/>
        <v>2906658179</v>
      </c>
      <c r="N10" s="36" t="s">
        <v>89</v>
      </c>
    </row>
    <row r="11" spans="1:14" x14ac:dyDescent="0.25">
      <c r="A11" s="17" t="s">
        <v>13</v>
      </c>
      <c r="B11" s="17" t="s">
        <v>160</v>
      </c>
      <c r="C11" s="17" t="s">
        <v>14</v>
      </c>
      <c r="D11" s="17">
        <v>830003564</v>
      </c>
      <c r="E11" s="17" t="s">
        <v>22</v>
      </c>
      <c r="F11" s="34">
        <v>45476</v>
      </c>
      <c r="G11" s="27">
        <v>38851801279</v>
      </c>
      <c r="H11" s="18"/>
      <c r="I11" s="27"/>
      <c r="J11" s="18"/>
      <c r="K11" s="18"/>
      <c r="L11" s="27">
        <v>31081441023</v>
      </c>
      <c r="M11" s="35">
        <f t="shared" si="0"/>
        <v>7770360256</v>
      </c>
      <c r="N11" s="36"/>
    </row>
    <row r="12" spans="1:14" ht="34.5" x14ac:dyDescent="0.25">
      <c r="A12" s="17" t="s">
        <v>13</v>
      </c>
      <c r="B12" s="17" t="s">
        <v>160</v>
      </c>
      <c r="C12" s="17" t="s">
        <v>14</v>
      </c>
      <c r="D12" s="17">
        <v>900156264</v>
      </c>
      <c r="E12" s="17" t="s">
        <v>23</v>
      </c>
      <c r="F12" s="34">
        <v>45476</v>
      </c>
      <c r="G12" s="27">
        <v>150695989480.5</v>
      </c>
      <c r="H12" s="18"/>
      <c r="I12" s="27">
        <v>120531626479.5</v>
      </c>
      <c r="J12" s="18"/>
      <c r="K12" s="18"/>
      <c r="L12" s="27"/>
      <c r="M12" s="35">
        <f t="shared" si="0"/>
        <v>30164363001</v>
      </c>
      <c r="N12" s="36" t="s">
        <v>89</v>
      </c>
    </row>
    <row r="13" spans="1:14" ht="34.5" x14ac:dyDescent="0.25">
      <c r="A13" s="17" t="s">
        <v>13</v>
      </c>
      <c r="B13" s="17" t="s">
        <v>160</v>
      </c>
      <c r="C13" s="17" t="s">
        <v>15</v>
      </c>
      <c r="D13" s="17">
        <v>891600091</v>
      </c>
      <c r="E13" s="17" t="s">
        <v>24</v>
      </c>
      <c r="F13" s="34">
        <v>45476</v>
      </c>
      <c r="G13" s="27">
        <v>116259658</v>
      </c>
      <c r="H13" s="18"/>
      <c r="I13" s="27">
        <v>93007726</v>
      </c>
      <c r="J13" s="18"/>
      <c r="K13" s="18"/>
      <c r="L13" s="27"/>
      <c r="M13" s="35">
        <f t="shared" si="0"/>
        <v>23251932</v>
      </c>
      <c r="N13" s="36" t="s">
        <v>89</v>
      </c>
    </row>
    <row r="14" spans="1:14" x14ac:dyDescent="0.25">
      <c r="A14" s="17" t="s">
        <v>13</v>
      </c>
      <c r="B14" s="17" t="s">
        <v>160</v>
      </c>
      <c r="C14" s="17" t="s">
        <v>15</v>
      </c>
      <c r="D14" s="17">
        <v>891856000</v>
      </c>
      <c r="E14" s="17" t="s">
        <v>25</v>
      </c>
      <c r="F14" s="34">
        <v>45476</v>
      </c>
      <c r="G14" s="27">
        <v>1223742625</v>
      </c>
      <c r="H14" s="18"/>
      <c r="I14" s="27">
        <v>0</v>
      </c>
      <c r="J14" s="18"/>
      <c r="K14" s="18"/>
      <c r="L14" s="27">
        <v>1008924640</v>
      </c>
      <c r="M14" s="35">
        <f t="shared" si="0"/>
        <v>214817985</v>
      </c>
      <c r="N14" s="36"/>
    </row>
    <row r="15" spans="1:14" ht="34.5" x14ac:dyDescent="0.25">
      <c r="A15" s="17" t="s">
        <v>13</v>
      </c>
      <c r="B15" s="17" t="s">
        <v>160</v>
      </c>
      <c r="C15" s="17" t="s">
        <v>15</v>
      </c>
      <c r="D15" s="17">
        <v>900156264</v>
      </c>
      <c r="E15" s="17" t="s">
        <v>23</v>
      </c>
      <c r="F15" s="34">
        <v>45476</v>
      </c>
      <c r="G15" s="27">
        <v>44654047077.5</v>
      </c>
      <c r="H15" s="18"/>
      <c r="I15" s="27">
        <v>34469031730.5</v>
      </c>
      <c r="J15" s="18"/>
      <c r="K15" s="18"/>
      <c r="L15" s="27"/>
      <c r="M15" s="35">
        <f t="shared" si="0"/>
        <v>10185015347</v>
      </c>
      <c r="N15" s="36" t="s">
        <v>89</v>
      </c>
    </row>
    <row r="16" spans="1:14" x14ac:dyDescent="0.25">
      <c r="A16" s="17" t="s">
        <v>13</v>
      </c>
      <c r="B16" s="17" t="s">
        <v>160</v>
      </c>
      <c r="C16" s="17" t="s">
        <v>15</v>
      </c>
      <c r="D16" s="17">
        <v>900298372</v>
      </c>
      <c r="E16" s="17" t="s">
        <v>26</v>
      </c>
      <c r="F16" s="34">
        <v>45476</v>
      </c>
      <c r="G16" s="27">
        <v>13787989078</v>
      </c>
      <c r="H16" s="18"/>
      <c r="I16" s="27"/>
      <c r="J16" s="18"/>
      <c r="K16" s="18"/>
      <c r="L16" s="27">
        <v>11030391262</v>
      </c>
      <c r="M16" s="35">
        <f t="shared" si="0"/>
        <v>2757597816</v>
      </c>
      <c r="N16" s="36"/>
    </row>
    <row r="17" spans="1:14" ht="34.5" x14ac:dyDescent="0.25">
      <c r="A17" s="17" t="s">
        <v>13</v>
      </c>
      <c r="B17" s="17" t="s">
        <v>160</v>
      </c>
      <c r="C17" s="17" t="s">
        <v>15</v>
      </c>
      <c r="D17" s="17">
        <v>900604350</v>
      </c>
      <c r="E17" s="17" t="s">
        <v>27</v>
      </c>
      <c r="F17" s="34">
        <v>45476</v>
      </c>
      <c r="G17" s="27">
        <v>14925029375</v>
      </c>
      <c r="H17" s="18"/>
      <c r="I17" s="27">
        <v>2325143002</v>
      </c>
      <c r="J17" s="18"/>
      <c r="K17" s="18"/>
      <c r="L17" s="27">
        <v>9614880498</v>
      </c>
      <c r="M17" s="35">
        <f>+G17-H17-I17-J17-K17-L17</f>
        <v>2985005875</v>
      </c>
      <c r="N17" s="36" t="s">
        <v>89</v>
      </c>
    </row>
    <row r="18" spans="1:14" ht="34.5" x14ac:dyDescent="0.25">
      <c r="A18" s="17" t="s">
        <v>13</v>
      </c>
      <c r="B18" s="17" t="s">
        <v>160</v>
      </c>
      <c r="C18" s="17" t="s">
        <v>15</v>
      </c>
      <c r="D18" s="17">
        <v>900935126</v>
      </c>
      <c r="E18" s="17" t="s">
        <v>28</v>
      </c>
      <c r="F18" s="34">
        <v>45476</v>
      </c>
      <c r="G18" s="27">
        <v>20765067154</v>
      </c>
      <c r="H18" s="18"/>
      <c r="I18" s="27">
        <v>16612053723</v>
      </c>
      <c r="J18" s="18"/>
      <c r="K18" s="18"/>
      <c r="L18" s="27"/>
      <c r="M18" s="35">
        <f t="shared" si="0"/>
        <v>4153013431</v>
      </c>
      <c r="N18" s="36" t="s">
        <v>89</v>
      </c>
    </row>
    <row r="19" spans="1:14" ht="34.5" x14ac:dyDescent="0.25">
      <c r="A19" s="37" t="s">
        <v>13</v>
      </c>
      <c r="B19" s="17" t="s">
        <v>160</v>
      </c>
      <c r="C19" s="17" t="s">
        <v>15</v>
      </c>
      <c r="D19" s="17">
        <v>901021565</v>
      </c>
      <c r="E19" s="17" t="s">
        <v>29</v>
      </c>
      <c r="F19" s="34">
        <v>45476</v>
      </c>
      <c r="G19" s="27">
        <v>12276405140</v>
      </c>
      <c r="H19" s="18"/>
      <c r="I19" s="27">
        <v>9821124112</v>
      </c>
      <c r="J19" s="18"/>
      <c r="K19" s="18"/>
      <c r="L19" s="27"/>
      <c r="M19" s="35">
        <f t="shared" si="0"/>
        <v>2455281028</v>
      </c>
      <c r="N19" s="36" t="s">
        <v>89</v>
      </c>
    </row>
    <row r="20" spans="1:14" x14ac:dyDescent="0.25">
      <c r="A20" s="38" t="s">
        <v>17</v>
      </c>
      <c r="B20" s="17"/>
      <c r="C20" s="17"/>
      <c r="D20" s="18"/>
      <c r="E20" s="17"/>
      <c r="F20" s="39"/>
      <c r="G20" s="40">
        <f t="shared" ref="G20:M20" si="1">SUM(G8:G19)</f>
        <v>452452048961</v>
      </c>
      <c r="H20" s="40">
        <f t="shared" si="1"/>
        <v>0</v>
      </c>
      <c r="I20" s="40">
        <f t="shared" si="1"/>
        <v>253632598269</v>
      </c>
      <c r="J20" s="40">
        <f t="shared" si="1"/>
        <v>0</v>
      </c>
      <c r="K20" s="40">
        <f t="shared" si="1"/>
        <v>0</v>
      </c>
      <c r="L20" s="40">
        <f>SUM(L8:L19)</f>
        <v>107079600402</v>
      </c>
      <c r="M20" s="40">
        <f t="shared" si="1"/>
        <v>91739850290</v>
      </c>
      <c r="N20" s="17"/>
    </row>
  </sheetData>
  <sheetProtection algorithmName="SHA-512" hashValue="j6wEZszi81CfJwgOht0MC2JX5/7dGtMaECOBVh7L39y1kS0CPx9WrZwT5FGHnTA5zMCJxOgMX5gx9CU2vsMALQ==" saltValue="9IKl2Qk+izf5LHUTBtJ1QQ==" spinCount="100000" sheet="1" objects="1" scenarios="1"/>
  <sortState xmlns:xlrd2="http://schemas.microsoft.com/office/spreadsheetml/2017/richdata2" ref="A8:N8">
    <sortCondition ref="F8"/>
  </sortState>
  <mergeCells count="4">
    <mergeCell ref="A1:B5"/>
    <mergeCell ref="C1:J3"/>
    <mergeCell ref="K1:M5"/>
    <mergeCell ref="C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E925-E34C-4A4F-AAEC-340933919FFD}">
  <dimension ref="A1:J165"/>
  <sheetViews>
    <sheetView topLeftCell="A8" workbookViewId="0">
      <selection activeCell="E22" sqref="E22"/>
    </sheetView>
  </sheetViews>
  <sheetFormatPr baseColWidth="10" defaultRowHeight="11.25" x14ac:dyDescent="0.2"/>
  <cols>
    <col min="1" max="1" width="15.5703125" style="17" customWidth="1"/>
    <col min="2" max="3" width="11.42578125" style="17"/>
    <col min="4" max="4" width="11.5703125" style="18" bestFit="1" customWidth="1"/>
    <col min="5" max="5" width="45.42578125" style="17" customWidth="1"/>
    <col min="6" max="6" width="13.42578125" style="18" customWidth="1"/>
    <col min="7" max="7" width="69.5703125" style="17" bestFit="1" customWidth="1"/>
    <col min="8" max="8" width="11.5703125" style="17" bestFit="1" customWidth="1"/>
    <col min="9" max="9" width="19.42578125" style="17" bestFit="1" customWidth="1"/>
    <col min="10" max="10" width="11.5703125" style="17" bestFit="1" customWidth="1"/>
    <col min="11" max="16384" width="11.42578125" style="17"/>
  </cols>
  <sheetData>
    <row r="1" spans="1:10" x14ac:dyDescent="0.2">
      <c r="A1" s="29"/>
      <c r="B1" s="29"/>
      <c r="C1" s="29" t="s">
        <v>32</v>
      </c>
      <c r="D1" s="29"/>
      <c r="E1" s="29"/>
      <c r="F1" s="29"/>
      <c r="G1" s="29"/>
      <c r="H1" s="29"/>
      <c r="I1" s="29"/>
      <c r="J1" s="29"/>
    </row>
    <row r="2" spans="1:10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29"/>
      <c r="B3" s="29"/>
      <c r="C3" s="30" t="s">
        <v>42</v>
      </c>
      <c r="D3" s="30"/>
      <c r="E3" s="30"/>
      <c r="F3" s="30"/>
      <c r="G3" s="30"/>
      <c r="H3" s="29"/>
      <c r="I3" s="29"/>
      <c r="J3" s="29"/>
    </row>
    <row r="4" spans="1:10" x14ac:dyDescent="0.2">
      <c r="A4" s="29"/>
      <c r="B4" s="29"/>
      <c r="C4" s="30"/>
      <c r="D4" s="30"/>
      <c r="E4" s="30"/>
      <c r="F4" s="30"/>
      <c r="G4" s="30"/>
      <c r="H4" s="29"/>
      <c r="I4" s="29"/>
      <c r="J4" s="29"/>
    </row>
    <row r="5" spans="1:10" ht="19.5" x14ac:dyDescent="0.2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2.5" x14ac:dyDescent="0.2">
      <c r="A6" s="11" t="s">
        <v>33</v>
      </c>
      <c r="B6" s="11" t="s">
        <v>34</v>
      </c>
      <c r="C6" s="12" t="s">
        <v>35</v>
      </c>
      <c r="D6" s="13" t="s">
        <v>4</v>
      </c>
      <c r="E6" s="11" t="s">
        <v>36</v>
      </c>
      <c r="F6" s="13" t="s">
        <v>37</v>
      </c>
      <c r="G6" s="11" t="s">
        <v>38</v>
      </c>
      <c r="H6" s="14" t="s">
        <v>39</v>
      </c>
      <c r="I6" s="15" t="s">
        <v>40</v>
      </c>
      <c r="J6" s="16" t="s">
        <v>41</v>
      </c>
    </row>
    <row r="7" spans="1:10" x14ac:dyDescent="0.2">
      <c r="A7" s="19" t="s">
        <v>13</v>
      </c>
      <c r="B7" s="18" t="s">
        <v>44</v>
      </c>
      <c r="C7" s="17" t="s">
        <v>14</v>
      </c>
      <c r="D7" s="20">
        <v>830003564</v>
      </c>
      <c r="E7" s="17" t="s">
        <v>22</v>
      </c>
      <c r="F7" s="20">
        <v>860013570</v>
      </c>
      <c r="G7" s="17" t="s">
        <v>45</v>
      </c>
      <c r="H7" s="21">
        <v>45476</v>
      </c>
      <c r="I7" s="22">
        <v>3052765552</v>
      </c>
      <c r="J7" s="17">
        <v>0</v>
      </c>
    </row>
    <row r="8" spans="1:10" x14ac:dyDescent="0.2">
      <c r="A8" s="19" t="s">
        <v>13</v>
      </c>
      <c r="B8" s="18" t="s">
        <v>44</v>
      </c>
      <c r="C8" s="17" t="s">
        <v>14</v>
      </c>
      <c r="D8" s="20">
        <v>830003564</v>
      </c>
      <c r="E8" s="17" t="s">
        <v>22</v>
      </c>
      <c r="F8" s="20">
        <v>860007336</v>
      </c>
      <c r="G8" s="17" t="s">
        <v>46</v>
      </c>
      <c r="H8" s="21">
        <v>45476</v>
      </c>
      <c r="I8" s="22">
        <v>2469382943</v>
      </c>
      <c r="J8" s="17">
        <v>0</v>
      </c>
    </row>
    <row r="9" spans="1:10" x14ac:dyDescent="0.2">
      <c r="A9" s="19" t="s">
        <v>13</v>
      </c>
      <c r="B9" s="18" t="s">
        <v>44</v>
      </c>
      <c r="C9" s="17" t="s">
        <v>14</v>
      </c>
      <c r="D9" s="20">
        <v>830003564</v>
      </c>
      <c r="E9" s="17" t="s">
        <v>22</v>
      </c>
      <c r="F9" s="20">
        <v>900677118</v>
      </c>
      <c r="G9" s="17" t="s">
        <v>47</v>
      </c>
      <c r="H9" s="21">
        <v>45476</v>
      </c>
      <c r="I9" s="22">
        <v>1729028105</v>
      </c>
      <c r="J9" s="17">
        <v>0</v>
      </c>
    </row>
    <row r="10" spans="1:10" x14ac:dyDescent="0.2">
      <c r="A10" s="19" t="s">
        <v>13</v>
      </c>
      <c r="B10" s="18" t="s">
        <v>44</v>
      </c>
      <c r="C10" s="17" t="s">
        <v>14</v>
      </c>
      <c r="D10" s="20">
        <v>830003564</v>
      </c>
      <c r="E10" s="17" t="s">
        <v>22</v>
      </c>
      <c r="F10" s="20">
        <v>900219866</v>
      </c>
      <c r="G10" s="17" t="s">
        <v>48</v>
      </c>
      <c r="H10" s="21">
        <v>45476</v>
      </c>
      <c r="I10" s="22">
        <v>1110175725</v>
      </c>
      <c r="J10" s="17">
        <v>0</v>
      </c>
    </row>
    <row r="11" spans="1:10" x14ac:dyDescent="0.2">
      <c r="A11" s="19" t="s">
        <v>13</v>
      </c>
      <c r="B11" s="18" t="s">
        <v>44</v>
      </c>
      <c r="C11" s="17" t="s">
        <v>14</v>
      </c>
      <c r="D11" s="20">
        <v>830003564</v>
      </c>
      <c r="E11" s="17" t="s">
        <v>22</v>
      </c>
      <c r="F11" s="20">
        <v>901208937</v>
      </c>
      <c r="G11" s="17" t="s">
        <v>49</v>
      </c>
      <c r="H11" s="21">
        <v>45476</v>
      </c>
      <c r="I11" s="22">
        <v>864385002</v>
      </c>
      <c r="J11" s="17">
        <v>0</v>
      </c>
    </row>
    <row r="12" spans="1:10" x14ac:dyDescent="0.2">
      <c r="A12" s="19" t="s">
        <v>13</v>
      </c>
      <c r="B12" s="18" t="s">
        <v>44</v>
      </c>
      <c r="C12" s="17" t="s">
        <v>14</v>
      </c>
      <c r="D12" s="20">
        <v>830003564</v>
      </c>
      <c r="E12" s="17" t="s">
        <v>22</v>
      </c>
      <c r="F12" s="20">
        <v>901031904</v>
      </c>
      <c r="G12" s="17" t="s">
        <v>50</v>
      </c>
      <c r="H12" s="21">
        <v>45476</v>
      </c>
      <c r="I12" s="22">
        <v>345476035</v>
      </c>
      <c r="J12" s="17">
        <v>0</v>
      </c>
    </row>
    <row r="13" spans="1:10" x14ac:dyDescent="0.2">
      <c r="A13" s="19" t="s">
        <v>13</v>
      </c>
      <c r="B13" s="18" t="s">
        <v>44</v>
      </c>
      <c r="C13" s="17" t="s">
        <v>14</v>
      </c>
      <c r="D13" s="20">
        <v>830003564</v>
      </c>
      <c r="E13" s="17" t="s">
        <v>22</v>
      </c>
      <c r="F13" s="20">
        <v>900595184</v>
      </c>
      <c r="G13" s="17" t="s">
        <v>51</v>
      </c>
      <c r="H13" s="21">
        <v>45476</v>
      </c>
      <c r="I13" s="22">
        <v>331624332</v>
      </c>
      <c r="J13" s="17">
        <v>0</v>
      </c>
    </row>
    <row r="14" spans="1:10" x14ac:dyDescent="0.2">
      <c r="A14" s="19" t="s">
        <v>13</v>
      </c>
      <c r="B14" s="18" t="s">
        <v>44</v>
      </c>
      <c r="C14" s="17" t="s">
        <v>14</v>
      </c>
      <c r="D14" s="20">
        <v>830003564</v>
      </c>
      <c r="E14" s="17" t="s">
        <v>22</v>
      </c>
      <c r="F14" s="20">
        <v>900244203</v>
      </c>
      <c r="G14" s="17" t="s">
        <v>52</v>
      </c>
      <c r="H14" s="21">
        <v>45476</v>
      </c>
      <c r="I14" s="22">
        <v>155460207</v>
      </c>
      <c r="J14" s="17">
        <v>0</v>
      </c>
    </row>
    <row r="15" spans="1:10" x14ac:dyDescent="0.2">
      <c r="A15" s="19" t="s">
        <v>13</v>
      </c>
      <c r="B15" s="18" t="s">
        <v>44</v>
      </c>
      <c r="C15" s="17" t="s">
        <v>14</v>
      </c>
      <c r="D15" s="20">
        <v>830003564</v>
      </c>
      <c r="E15" s="17" t="s">
        <v>22</v>
      </c>
      <c r="F15" s="20">
        <v>900294380</v>
      </c>
      <c r="G15" s="17" t="s">
        <v>53</v>
      </c>
      <c r="H15" s="21">
        <v>45476</v>
      </c>
      <c r="I15" s="22">
        <v>90504425</v>
      </c>
      <c r="J15" s="17">
        <v>0</v>
      </c>
    </row>
    <row r="16" spans="1:10" x14ac:dyDescent="0.2">
      <c r="A16" s="19" t="s">
        <v>13</v>
      </c>
      <c r="B16" s="18" t="s">
        <v>44</v>
      </c>
      <c r="C16" s="17" t="s">
        <v>14</v>
      </c>
      <c r="D16" s="20">
        <v>830003564</v>
      </c>
      <c r="E16" s="17" t="s">
        <v>22</v>
      </c>
      <c r="F16" s="20">
        <v>900267940</v>
      </c>
      <c r="G16" s="17" t="s">
        <v>54</v>
      </c>
      <c r="H16" s="21">
        <v>45476</v>
      </c>
      <c r="I16" s="22">
        <v>65896745</v>
      </c>
      <c r="J16" s="17">
        <v>0</v>
      </c>
    </row>
    <row r="17" spans="1:10" x14ac:dyDescent="0.2">
      <c r="A17" s="19" t="s">
        <v>13</v>
      </c>
      <c r="B17" s="18" t="s">
        <v>44</v>
      </c>
      <c r="C17" s="17" t="s">
        <v>14</v>
      </c>
      <c r="D17" s="20">
        <v>830003564</v>
      </c>
      <c r="E17" s="17" t="s">
        <v>22</v>
      </c>
      <c r="F17" s="20">
        <v>900783939</v>
      </c>
      <c r="G17" s="17" t="s">
        <v>55</v>
      </c>
      <c r="H17" s="21">
        <v>45476</v>
      </c>
      <c r="I17" s="22">
        <v>57353212</v>
      </c>
      <c r="J17" s="17">
        <v>0</v>
      </c>
    </row>
    <row r="18" spans="1:10" x14ac:dyDescent="0.2">
      <c r="A18" s="19" t="s">
        <v>13</v>
      </c>
      <c r="B18" s="18" t="s">
        <v>44</v>
      </c>
      <c r="C18" s="17" t="s">
        <v>14</v>
      </c>
      <c r="D18" s="20">
        <v>830003564</v>
      </c>
      <c r="E18" s="17" t="s">
        <v>22</v>
      </c>
      <c r="F18" s="20">
        <v>901007799</v>
      </c>
      <c r="G18" s="17" t="s">
        <v>56</v>
      </c>
      <c r="H18" s="21">
        <v>45476</v>
      </c>
      <c r="I18" s="22">
        <v>37224075</v>
      </c>
      <c r="J18" s="17">
        <v>0</v>
      </c>
    </row>
    <row r="19" spans="1:10" x14ac:dyDescent="0.2">
      <c r="A19" s="19" t="s">
        <v>13</v>
      </c>
      <c r="B19" s="18" t="s">
        <v>44</v>
      </c>
      <c r="C19" s="17" t="s">
        <v>14</v>
      </c>
      <c r="D19" s="20">
        <v>830003564</v>
      </c>
      <c r="E19" s="17" t="s">
        <v>22</v>
      </c>
      <c r="F19" s="20">
        <v>830010337</v>
      </c>
      <c r="G19" s="17" t="s">
        <v>57</v>
      </c>
      <c r="H19" s="21">
        <v>45476</v>
      </c>
      <c r="I19" s="22">
        <v>28751520</v>
      </c>
      <c r="J19" s="17">
        <v>0</v>
      </c>
    </row>
    <row r="20" spans="1:10" x14ac:dyDescent="0.2">
      <c r="A20" s="19" t="s">
        <v>13</v>
      </c>
      <c r="B20" s="18" t="s">
        <v>44</v>
      </c>
      <c r="C20" s="17" t="s">
        <v>14</v>
      </c>
      <c r="D20" s="20">
        <v>830003564</v>
      </c>
      <c r="E20" s="17" t="s">
        <v>22</v>
      </c>
      <c r="F20" s="20">
        <v>890205361</v>
      </c>
      <c r="G20" s="17" t="s">
        <v>58</v>
      </c>
      <c r="H20" s="21">
        <v>45476</v>
      </c>
      <c r="I20" s="22">
        <v>19191154</v>
      </c>
      <c r="J20" s="17">
        <v>0</v>
      </c>
    </row>
    <row r="21" spans="1:10" x14ac:dyDescent="0.2">
      <c r="A21" s="19" t="s">
        <v>13</v>
      </c>
      <c r="B21" s="18" t="s">
        <v>44</v>
      </c>
      <c r="C21" s="17" t="s">
        <v>14</v>
      </c>
      <c r="D21" s="20">
        <v>830003564</v>
      </c>
      <c r="E21" s="17" t="s">
        <v>22</v>
      </c>
      <c r="F21" s="20">
        <v>830141132</v>
      </c>
      <c r="G21" s="17" t="s">
        <v>59</v>
      </c>
      <c r="H21" s="21">
        <v>45476</v>
      </c>
      <c r="I21" s="22">
        <v>16175250</v>
      </c>
      <c r="J21" s="17">
        <v>0</v>
      </c>
    </row>
    <row r="22" spans="1:10" x14ac:dyDescent="0.2">
      <c r="A22" s="19" t="s">
        <v>13</v>
      </c>
      <c r="B22" s="18" t="s">
        <v>44</v>
      </c>
      <c r="C22" s="17" t="s">
        <v>14</v>
      </c>
      <c r="D22" s="20">
        <v>830003564</v>
      </c>
      <c r="E22" s="17" t="s">
        <v>22</v>
      </c>
      <c r="F22" s="20">
        <v>900364721</v>
      </c>
      <c r="G22" s="17" t="s">
        <v>60</v>
      </c>
      <c r="H22" s="21">
        <v>45476</v>
      </c>
      <c r="I22" s="22">
        <v>13303115</v>
      </c>
      <c r="J22" s="17">
        <v>0</v>
      </c>
    </row>
    <row r="23" spans="1:10" x14ac:dyDescent="0.2">
      <c r="A23" s="19" t="s">
        <v>13</v>
      </c>
      <c r="B23" s="18" t="s">
        <v>44</v>
      </c>
      <c r="C23" s="17" t="s">
        <v>14</v>
      </c>
      <c r="D23" s="20">
        <v>830003564</v>
      </c>
      <c r="E23" s="17" t="s">
        <v>22</v>
      </c>
      <c r="F23" s="20">
        <v>860035992</v>
      </c>
      <c r="G23" s="17" t="s">
        <v>61</v>
      </c>
      <c r="H23" s="21">
        <v>45476</v>
      </c>
      <c r="I23" s="22">
        <v>12533014</v>
      </c>
      <c r="J23" s="17">
        <v>0</v>
      </c>
    </row>
    <row r="24" spans="1:10" x14ac:dyDescent="0.2">
      <c r="A24" s="19" t="s">
        <v>13</v>
      </c>
      <c r="B24" s="18" t="s">
        <v>44</v>
      </c>
      <c r="C24" s="17" t="s">
        <v>14</v>
      </c>
      <c r="D24" s="20">
        <v>830003564</v>
      </c>
      <c r="E24" s="17" t="s">
        <v>22</v>
      </c>
      <c r="F24" s="20">
        <v>900900122</v>
      </c>
      <c r="G24" s="17" t="s">
        <v>62</v>
      </c>
      <c r="H24" s="21">
        <v>45476</v>
      </c>
      <c r="I24" s="22">
        <v>12103441</v>
      </c>
      <c r="J24" s="17">
        <v>0</v>
      </c>
    </row>
    <row r="25" spans="1:10" x14ac:dyDescent="0.2">
      <c r="A25" s="19" t="s">
        <v>13</v>
      </c>
      <c r="B25" s="18" t="s">
        <v>44</v>
      </c>
      <c r="C25" s="17" t="s">
        <v>14</v>
      </c>
      <c r="D25" s="20">
        <v>830003564</v>
      </c>
      <c r="E25" s="17" t="s">
        <v>22</v>
      </c>
      <c r="F25" s="20">
        <v>891200528</v>
      </c>
      <c r="G25" s="17" t="s">
        <v>63</v>
      </c>
      <c r="H25" s="21">
        <v>45476</v>
      </c>
      <c r="I25" s="22">
        <v>8465270</v>
      </c>
      <c r="J25" s="17">
        <v>0</v>
      </c>
    </row>
    <row r="26" spans="1:10" x14ac:dyDescent="0.2">
      <c r="A26" s="19" t="s">
        <v>13</v>
      </c>
      <c r="B26" s="18" t="s">
        <v>44</v>
      </c>
      <c r="C26" s="17" t="s">
        <v>14</v>
      </c>
      <c r="D26" s="20">
        <v>830003564</v>
      </c>
      <c r="E26" s="17" t="s">
        <v>22</v>
      </c>
      <c r="F26" s="20">
        <v>900098476</v>
      </c>
      <c r="G26" s="17" t="s">
        <v>64</v>
      </c>
      <c r="H26" s="21">
        <v>45476</v>
      </c>
      <c r="I26" s="22">
        <v>5489404</v>
      </c>
      <c r="J26" s="17">
        <v>0</v>
      </c>
    </row>
    <row r="27" spans="1:10" x14ac:dyDescent="0.2">
      <c r="A27" s="19" t="s">
        <v>13</v>
      </c>
      <c r="B27" s="18" t="s">
        <v>44</v>
      </c>
      <c r="C27" s="17" t="s">
        <v>14</v>
      </c>
      <c r="D27" s="20">
        <v>830003564</v>
      </c>
      <c r="E27" s="17" t="s">
        <v>22</v>
      </c>
      <c r="F27" s="20">
        <v>899999092</v>
      </c>
      <c r="G27" s="17" t="s">
        <v>65</v>
      </c>
      <c r="H27" s="21">
        <v>45476</v>
      </c>
      <c r="I27" s="22">
        <v>5285333</v>
      </c>
      <c r="J27" s="17">
        <v>0</v>
      </c>
    </row>
    <row r="28" spans="1:10" x14ac:dyDescent="0.2">
      <c r="A28" s="19" t="s">
        <v>13</v>
      </c>
      <c r="B28" s="18" t="s">
        <v>44</v>
      </c>
      <c r="C28" s="17" t="s">
        <v>14</v>
      </c>
      <c r="D28" s="20">
        <v>830003564</v>
      </c>
      <c r="E28" s="17" t="s">
        <v>22</v>
      </c>
      <c r="F28" s="20">
        <v>900124874</v>
      </c>
      <c r="G28" s="17" t="s">
        <v>66</v>
      </c>
      <c r="H28" s="21">
        <v>45476</v>
      </c>
      <c r="I28" s="22">
        <v>4351200</v>
      </c>
      <c r="J28" s="17">
        <v>0</v>
      </c>
    </row>
    <row r="29" spans="1:10" x14ac:dyDescent="0.2">
      <c r="A29" s="19" t="s">
        <v>13</v>
      </c>
      <c r="B29" s="18" t="s">
        <v>44</v>
      </c>
      <c r="C29" s="17" t="s">
        <v>14</v>
      </c>
      <c r="D29" s="20">
        <v>830003564</v>
      </c>
      <c r="E29" s="17" t="s">
        <v>22</v>
      </c>
      <c r="F29" s="20">
        <v>900604748</v>
      </c>
      <c r="G29" s="17" t="s">
        <v>67</v>
      </c>
      <c r="H29" s="21">
        <v>45476</v>
      </c>
      <c r="I29" s="22">
        <v>2670000</v>
      </c>
      <c r="J29" s="17">
        <v>0</v>
      </c>
    </row>
    <row r="30" spans="1:10" x14ac:dyDescent="0.2">
      <c r="A30" s="19" t="s">
        <v>13</v>
      </c>
      <c r="B30" s="18" t="s">
        <v>44</v>
      </c>
      <c r="C30" s="17" t="s">
        <v>14</v>
      </c>
      <c r="D30" s="20">
        <v>830003564</v>
      </c>
      <c r="E30" s="17" t="s">
        <v>22</v>
      </c>
      <c r="F30" s="20">
        <v>900718172</v>
      </c>
      <c r="G30" s="17" t="s">
        <v>68</v>
      </c>
      <c r="H30" s="21">
        <v>45476</v>
      </c>
      <c r="I30" s="22">
        <v>2186991</v>
      </c>
      <c r="J30" s="17">
        <v>0</v>
      </c>
    </row>
    <row r="31" spans="1:10" x14ac:dyDescent="0.2">
      <c r="A31" s="19" t="s">
        <v>13</v>
      </c>
      <c r="B31" s="18" t="s">
        <v>44</v>
      </c>
      <c r="C31" s="17" t="s">
        <v>14</v>
      </c>
      <c r="D31" s="20">
        <v>830003564</v>
      </c>
      <c r="E31" s="17" t="s">
        <v>22</v>
      </c>
      <c r="F31" s="20">
        <v>801000713</v>
      </c>
      <c r="G31" s="17" t="s">
        <v>69</v>
      </c>
      <c r="H31" s="21">
        <v>45476</v>
      </c>
      <c r="I31" s="22">
        <v>1040983</v>
      </c>
      <c r="J31" s="17">
        <v>0</v>
      </c>
    </row>
    <row r="32" spans="1:10" x14ac:dyDescent="0.2">
      <c r="A32" s="19" t="s">
        <v>13</v>
      </c>
      <c r="B32" s="18" t="s">
        <v>44</v>
      </c>
      <c r="C32" s="17" t="s">
        <v>14</v>
      </c>
      <c r="D32" s="20">
        <v>805001157</v>
      </c>
      <c r="E32" s="17" t="s">
        <v>21</v>
      </c>
      <c r="F32" s="20">
        <v>890303208</v>
      </c>
      <c r="G32" s="17" t="s">
        <v>70</v>
      </c>
      <c r="H32" s="21">
        <v>45476</v>
      </c>
      <c r="I32" s="22">
        <v>533149303</v>
      </c>
      <c r="J32" s="17">
        <v>0</v>
      </c>
    </row>
    <row r="33" spans="1:10" x14ac:dyDescent="0.2">
      <c r="A33" s="19" t="s">
        <v>13</v>
      </c>
      <c r="B33" s="18" t="s">
        <v>44</v>
      </c>
      <c r="C33" s="17" t="s">
        <v>14</v>
      </c>
      <c r="D33" s="20">
        <v>805001157</v>
      </c>
      <c r="E33" s="17" t="s">
        <v>21</v>
      </c>
      <c r="F33" s="20">
        <v>900219866</v>
      </c>
      <c r="G33" s="17" t="s">
        <v>48</v>
      </c>
      <c r="H33" s="21">
        <v>45476</v>
      </c>
      <c r="I33" s="22">
        <v>428314463</v>
      </c>
      <c r="J33" s="17">
        <v>0</v>
      </c>
    </row>
    <row r="34" spans="1:10" x14ac:dyDescent="0.2">
      <c r="A34" s="19" t="s">
        <v>13</v>
      </c>
      <c r="B34" s="18" t="s">
        <v>44</v>
      </c>
      <c r="C34" s="17" t="s">
        <v>14</v>
      </c>
      <c r="D34" s="20">
        <v>805001157</v>
      </c>
      <c r="E34" s="17" t="s">
        <v>21</v>
      </c>
      <c r="F34" s="20">
        <v>890324177</v>
      </c>
      <c r="G34" s="17" t="s">
        <v>71</v>
      </c>
      <c r="H34" s="21">
        <v>45476</v>
      </c>
      <c r="I34" s="22">
        <v>239931235</v>
      </c>
      <c r="J34" s="17">
        <v>0</v>
      </c>
    </row>
    <row r="35" spans="1:10" x14ac:dyDescent="0.2">
      <c r="A35" s="19" t="s">
        <v>13</v>
      </c>
      <c r="B35" s="18" t="s">
        <v>44</v>
      </c>
      <c r="C35" s="17" t="s">
        <v>14</v>
      </c>
      <c r="D35" s="20">
        <v>805001157</v>
      </c>
      <c r="E35" s="17" t="s">
        <v>21</v>
      </c>
      <c r="F35" s="20">
        <v>900149596</v>
      </c>
      <c r="G35" s="17" t="s">
        <v>72</v>
      </c>
      <c r="H35" s="21">
        <v>45476</v>
      </c>
      <c r="I35" s="22">
        <v>57154835</v>
      </c>
      <c r="J35" s="17">
        <v>0</v>
      </c>
    </row>
    <row r="36" spans="1:10" x14ac:dyDescent="0.2">
      <c r="A36" s="19" t="s">
        <v>13</v>
      </c>
      <c r="B36" s="18" t="s">
        <v>44</v>
      </c>
      <c r="C36" s="17" t="s">
        <v>14</v>
      </c>
      <c r="D36" s="20">
        <v>805001157</v>
      </c>
      <c r="E36" s="17" t="s">
        <v>21</v>
      </c>
      <c r="F36" s="20">
        <v>890301430</v>
      </c>
      <c r="G36" s="17" t="s">
        <v>73</v>
      </c>
      <c r="H36" s="21">
        <v>45476</v>
      </c>
      <c r="I36" s="22">
        <v>55811094</v>
      </c>
      <c r="J36" s="17">
        <v>0</v>
      </c>
    </row>
    <row r="37" spans="1:10" x14ac:dyDescent="0.2">
      <c r="A37" s="19" t="s">
        <v>13</v>
      </c>
      <c r="B37" s="18" t="s">
        <v>44</v>
      </c>
      <c r="C37" s="17" t="s">
        <v>14</v>
      </c>
      <c r="D37" s="20">
        <v>805001157</v>
      </c>
      <c r="E37" s="17" t="s">
        <v>21</v>
      </c>
      <c r="F37" s="20">
        <v>801000713</v>
      </c>
      <c r="G37" s="17" t="s">
        <v>69</v>
      </c>
      <c r="H37" s="21">
        <v>45476</v>
      </c>
      <c r="I37" s="22">
        <v>43079198</v>
      </c>
      <c r="J37" s="17">
        <v>0</v>
      </c>
    </row>
    <row r="38" spans="1:10" x14ac:dyDescent="0.2">
      <c r="A38" s="19" t="s">
        <v>13</v>
      </c>
      <c r="B38" s="18" t="s">
        <v>44</v>
      </c>
      <c r="C38" s="17" t="s">
        <v>14</v>
      </c>
      <c r="D38" s="20">
        <v>805001157</v>
      </c>
      <c r="E38" s="17" t="s">
        <v>21</v>
      </c>
      <c r="F38" s="20">
        <v>891380054</v>
      </c>
      <c r="G38" s="17" t="s">
        <v>74</v>
      </c>
      <c r="H38" s="21">
        <v>45476</v>
      </c>
      <c r="I38" s="22">
        <v>30556872</v>
      </c>
      <c r="J38" s="17">
        <v>0</v>
      </c>
    </row>
    <row r="39" spans="1:10" x14ac:dyDescent="0.2">
      <c r="A39" s="19" t="s">
        <v>13</v>
      </c>
      <c r="B39" s="18" t="s">
        <v>44</v>
      </c>
      <c r="C39" s="17" t="s">
        <v>14</v>
      </c>
      <c r="D39" s="20">
        <v>805001157</v>
      </c>
      <c r="E39" s="17" t="s">
        <v>21</v>
      </c>
      <c r="F39" s="20">
        <v>900381555</v>
      </c>
      <c r="G39" s="17" t="s">
        <v>75</v>
      </c>
      <c r="H39" s="21">
        <v>45476</v>
      </c>
      <c r="I39" s="22">
        <v>1892600</v>
      </c>
      <c r="J39" s="17">
        <v>0</v>
      </c>
    </row>
    <row r="40" spans="1:10" x14ac:dyDescent="0.2">
      <c r="A40" s="19" t="s">
        <v>13</v>
      </c>
      <c r="B40" s="18" t="s">
        <v>44</v>
      </c>
      <c r="C40" s="17" t="s">
        <v>14</v>
      </c>
      <c r="D40" s="20">
        <v>805001157</v>
      </c>
      <c r="E40" s="17" t="s">
        <v>21</v>
      </c>
      <c r="F40" s="20">
        <v>800048954</v>
      </c>
      <c r="G40" s="17" t="s">
        <v>76</v>
      </c>
      <c r="H40" s="21">
        <v>45476</v>
      </c>
      <c r="I40" s="22">
        <v>1184914</v>
      </c>
      <c r="J40" s="17">
        <v>0</v>
      </c>
    </row>
    <row r="41" spans="1:10" x14ac:dyDescent="0.2">
      <c r="A41" s="19" t="s">
        <v>13</v>
      </c>
      <c r="B41" s="18" t="s">
        <v>44</v>
      </c>
      <c r="C41" s="17" t="s">
        <v>15</v>
      </c>
      <c r="D41" s="20">
        <v>900298372</v>
      </c>
      <c r="E41" s="17" t="s">
        <v>26</v>
      </c>
      <c r="F41" s="20">
        <v>816001182</v>
      </c>
      <c r="G41" s="17" t="s">
        <v>77</v>
      </c>
      <c r="H41" s="21">
        <v>45476</v>
      </c>
      <c r="I41" s="22">
        <v>6949378269</v>
      </c>
      <c r="J41" s="17">
        <v>0</v>
      </c>
    </row>
    <row r="42" spans="1:10" x14ac:dyDescent="0.2">
      <c r="A42" s="19" t="s">
        <v>13</v>
      </c>
      <c r="B42" s="18" t="s">
        <v>44</v>
      </c>
      <c r="C42" s="17" t="s">
        <v>15</v>
      </c>
      <c r="D42" s="20">
        <v>900298372</v>
      </c>
      <c r="E42" s="17" t="s">
        <v>26</v>
      </c>
      <c r="F42" s="20">
        <v>830512772</v>
      </c>
      <c r="G42" s="17" t="s">
        <v>78</v>
      </c>
      <c r="H42" s="21">
        <v>45476</v>
      </c>
      <c r="I42" s="22">
        <v>1617324696</v>
      </c>
      <c r="J42" s="17">
        <v>0</v>
      </c>
    </row>
    <row r="43" spans="1:10" x14ac:dyDescent="0.2">
      <c r="A43" s="19" t="s">
        <v>13</v>
      </c>
      <c r="B43" s="18" t="s">
        <v>44</v>
      </c>
      <c r="C43" s="17" t="s">
        <v>15</v>
      </c>
      <c r="D43" s="20">
        <v>900298372</v>
      </c>
      <c r="E43" s="17" t="s">
        <v>26</v>
      </c>
      <c r="F43" s="20">
        <v>900958564</v>
      </c>
      <c r="G43" s="17" t="s">
        <v>79</v>
      </c>
      <c r="H43" s="21">
        <v>45476</v>
      </c>
      <c r="I43" s="22">
        <v>18983839</v>
      </c>
      <c r="J43" s="17">
        <v>0</v>
      </c>
    </row>
    <row r="44" spans="1:10" x14ac:dyDescent="0.2">
      <c r="A44" s="19" t="s">
        <v>13</v>
      </c>
      <c r="B44" s="18" t="s">
        <v>44</v>
      </c>
      <c r="C44" s="17" t="s">
        <v>15</v>
      </c>
      <c r="D44" s="20">
        <v>900298372</v>
      </c>
      <c r="E44" s="17" t="s">
        <v>26</v>
      </c>
      <c r="F44" s="20">
        <v>892000501</v>
      </c>
      <c r="G44" s="17" t="s">
        <v>80</v>
      </c>
      <c r="H44" s="21">
        <v>45476</v>
      </c>
      <c r="I44" s="22">
        <v>18919697</v>
      </c>
      <c r="J44" s="17">
        <v>0</v>
      </c>
    </row>
    <row r="45" spans="1:10" x14ac:dyDescent="0.2">
      <c r="A45" s="19" t="s">
        <v>13</v>
      </c>
      <c r="B45" s="18" t="s">
        <v>44</v>
      </c>
      <c r="C45" s="17" t="s">
        <v>15</v>
      </c>
      <c r="D45" s="20">
        <v>900298372</v>
      </c>
      <c r="E45" s="17" t="s">
        <v>26</v>
      </c>
      <c r="F45" s="20">
        <v>860066942</v>
      </c>
      <c r="G45" s="17" t="s">
        <v>18</v>
      </c>
      <c r="H45" s="21">
        <v>45476</v>
      </c>
      <c r="I45" s="22">
        <v>13849800</v>
      </c>
      <c r="J45" s="17">
        <v>0</v>
      </c>
    </row>
    <row r="46" spans="1:10" x14ac:dyDescent="0.2">
      <c r="A46" s="19" t="s">
        <v>13</v>
      </c>
      <c r="B46" s="18" t="s">
        <v>44</v>
      </c>
      <c r="C46" s="17" t="s">
        <v>15</v>
      </c>
      <c r="D46" s="20">
        <v>900298372</v>
      </c>
      <c r="E46" s="17" t="s">
        <v>26</v>
      </c>
      <c r="F46" s="20">
        <v>804014839</v>
      </c>
      <c r="G46" s="17" t="s">
        <v>81</v>
      </c>
      <c r="H46" s="21">
        <v>45476</v>
      </c>
      <c r="I46" s="22">
        <v>3750492</v>
      </c>
      <c r="J46" s="17">
        <v>0</v>
      </c>
    </row>
    <row r="47" spans="1:10" x14ac:dyDescent="0.2">
      <c r="A47" s="19" t="s">
        <v>13</v>
      </c>
      <c r="B47" s="18" t="s">
        <v>44</v>
      </c>
      <c r="C47" s="17" t="s">
        <v>15</v>
      </c>
      <c r="D47" s="20">
        <v>900298372</v>
      </c>
      <c r="E47" s="17" t="s">
        <v>26</v>
      </c>
      <c r="F47" s="20">
        <v>900959051</v>
      </c>
      <c r="G47" s="17" t="s">
        <v>82</v>
      </c>
      <c r="H47" s="21">
        <v>45476</v>
      </c>
      <c r="I47" s="22">
        <v>2007000</v>
      </c>
      <c r="J47" s="17">
        <v>0</v>
      </c>
    </row>
    <row r="48" spans="1:10" x14ac:dyDescent="0.2">
      <c r="A48" s="19" t="s">
        <v>13</v>
      </c>
      <c r="B48" s="18" t="s">
        <v>44</v>
      </c>
      <c r="C48" s="17" t="s">
        <v>15</v>
      </c>
      <c r="D48" s="20">
        <v>891856000</v>
      </c>
      <c r="E48" s="17" t="s">
        <v>25</v>
      </c>
      <c r="F48" s="20">
        <v>901307459</v>
      </c>
      <c r="G48" s="17" t="s">
        <v>83</v>
      </c>
      <c r="H48" s="21">
        <v>45476</v>
      </c>
      <c r="I48" s="22">
        <v>777905421</v>
      </c>
      <c r="J48" s="17">
        <v>0</v>
      </c>
    </row>
    <row r="49" spans="1:10" x14ac:dyDescent="0.2">
      <c r="A49" s="19" t="s">
        <v>13</v>
      </c>
      <c r="B49" s="18" t="s">
        <v>44</v>
      </c>
      <c r="C49" s="17" t="s">
        <v>15</v>
      </c>
      <c r="D49" s="20">
        <v>891856000</v>
      </c>
      <c r="E49" s="17" t="s">
        <v>25</v>
      </c>
      <c r="F49" s="20">
        <v>900800269</v>
      </c>
      <c r="G49" s="17" t="s">
        <v>84</v>
      </c>
      <c r="H49" s="21">
        <v>45476</v>
      </c>
      <c r="I49" s="22">
        <v>164023515</v>
      </c>
      <c r="J49" s="17">
        <v>0</v>
      </c>
    </row>
    <row r="50" spans="1:10" x14ac:dyDescent="0.2">
      <c r="A50" s="19" t="s">
        <v>13</v>
      </c>
      <c r="B50" s="18" t="s">
        <v>44</v>
      </c>
      <c r="C50" s="17" t="s">
        <v>15</v>
      </c>
      <c r="D50" s="20">
        <v>891856000</v>
      </c>
      <c r="E50" s="17" t="s">
        <v>25</v>
      </c>
      <c r="F50" s="20">
        <v>900959051</v>
      </c>
      <c r="G50" s="17" t="s">
        <v>82</v>
      </c>
      <c r="H50" s="21">
        <v>45476</v>
      </c>
      <c r="I50" s="22">
        <v>21211078</v>
      </c>
      <c r="J50" s="17">
        <v>0</v>
      </c>
    </row>
    <row r="51" spans="1:10" x14ac:dyDescent="0.2">
      <c r="A51" s="19" t="s">
        <v>13</v>
      </c>
      <c r="B51" s="18" t="s">
        <v>44</v>
      </c>
      <c r="C51" s="17" t="s">
        <v>15</v>
      </c>
      <c r="D51" s="20">
        <v>891856000</v>
      </c>
      <c r="E51" s="17" t="s">
        <v>25</v>
      </c>
      <c r="F51" s="20">
        <v>891855029</v>
      </c>
      <c r="G51" s="17" t="s">
        <v>85</v>
      </c>
      <c r="H51" s="21">
        <v>45476</v>
      </c>
      <c r="I51" s="22">
        <v>18040200</v>
      </c>
      <c r="J51" s="17">
        <v>0</v>
      </c>
    </row>
    <row r="52" spans="1:10" x14ac:dyDescent="0.2">
      <c r="A52" s="19" t="s">
        <v>13</v>
      </c>
      <c r="B52" s="18" t="s">
        <v>44</v>
      </c>
      <c r="C52" s="17" t="s">
        <v>15</v>
      </c>
      <c r="D52" s="20">
        <v>891856000</v>
      </c>
      <c r="E52" s="17" t="s">
        <v>25</v>
      </c>
      <c r="F52" s="20">
        <v>830060116</v>
      </c>
      <c r="G52" s="17" t="s">
        <v>86</v>
      </c>
      <c r="H52" s="21">
        <v>45476</v>
      </c>
      <c r="I52" s="22">
        <v>10573500</v>
      </c>
      <c r="J52" s="17">
        <v>0</v>
      </c>
    </row>
    <row r="53" spans="1:10" x14ac:dyDescent="0.2">
      <c r="A53" s="19" t="s">
        <v>13</v>
      </c>
      <c r="B53" s="18" t="s">
        <v>44</v>
      </c>
      <c r="C53" s="17" t="s">
        <v>15</v>
      </c>
      <c r="D53" s="20">
        <v>891856000</v>
      </c>
      <c r="E53" s="17" t="s">
        <v>25</v>
      </c>
      <c r="F53" s="20">
        <v>901577372</v>
      </c>
      <c r="G53" s="17" t="s">
        <v>87</v>
      </c>
      <c r="H53" s="21">
        <v>45476</v>
      </c>
      <c r="I53" s="22">
        <v>9512520</v>
      </c>
      <c r="J53" s="17">
        <v>0</v>
      </c>
    </row>
    <row r="54" spans="1:10" x14ac:dyDescent="0.2">
      <c r="A54" s="19" t="s">
        <v>13</v>
      </c>
      <c r="B54" s="18" t="s">
        <v>44</v>
      </c>
      <c r="C54" s="17" t="s">
        <v>15</v>
      </c>
      <c r="D54" s="20">
        <v>891856000</v>
      </c>
      <c r="E54" s="17" t="s">
        <v>25</v>
      </c>
      <c r="F54" s="20">
        <v>832000464</v>
      </c>
      <c r="G54" s="17" t="s">
        <v>88</v>
      </c>
      <c r="H54" s="21">
        <v>45476</v>
      </c>
      <c r="I54" s="22">
        <v>7658406</v>
      </c>
      <c r="J54" s="17">
        <v>0</v>
      </c>
    </row>
    <row r="55" spans="1:10" x14ac:dyDescent="0.2">
      <c r="A55" s="19" t="s">
        <v>13</v>
      </c>
      <c r="B55" s="18" t="s">
        <v>44</v>
      </c>
      <c r="C55" s="19" t="s">
        <v>14</v>
      </c>
      <c r="D55" s="18">
        <v>800088702</v>
      </c>
      <c r="E55" s="17" t="s">
        <v>19</v>
      </c>
      <c r="F55" s="18">
        <v>800008240</v>
      </c>
      <c r="G55" s="17" t="s">
        <v>90</v>
      </c>
      <c r="H55" s="21">
        <v>45504</v>
      </c>
      <c r="I55" s="26">
        <v>4136601</v>
      </c>
      <c r="J55" s="17">
        <v>0</v>
      </c>
    </row>
    <row r="56" spans="1:10" x14ac:dyDescent="0.2">
      <c r="A56" s="19" t="s">
        <v>13</v>
      </c>
      <c r="B56" s="18" t="s">
        <v>44</v>
      </c>
      <c r="C56" s="19" t="s">
        <v>14</v>
      </c>
      <c r="D56" s="18">
        <v>800088702</v>
      </c>
      <c r="E56" s="17" t="s">
        <v>19</v>
      </c>
      <c r="F56" s="18">
        <v>800024834</v>
      </c>
      <c r="G56" s="17" t="s">
        <v>91</v>
      </c>
      <c r="H56" s="21">
        <v>45504</v>
      </c>
      <c r="I56" s="26">
        <v>27497953</v>
      </c>
      <c r="J56" s="17">
        <v>0</v>
      </c>
    </row>
    <row r="57" spans="1:10" x14ac:dyDescent="0.2">
      <c r="A57" s="19" t="s">
        <v>13</v>
      </c>
      <c r="B57" s="18" t="s">
        <v>44</v>
      </c>
      <c r="C57" s="19" t="s">
        <v>14</v>
      </c>
      <c r="D57" s="18">
        <v>800088702</v>
      </c>
      <c r="E57" s="17" t="s">
        <v>19</v>
      </c>
      <c r="F57" s="18">
        <v>800067065</v>
      </c>
      <c r="G57" s="17" t="s">
        <v>92</v>
      </c>
      <c r="H57" s="21">
        <v>45504</v>
      </c>
      <c r="I57" s="26">
        <v>9437700</v>
      </c>
      <c r="J57" s="17">
        <v>0</v>
      </c>
    </row>
    <row r="58" spans="1:10" x14ac:dyDescent="0.2">
      <c r="A58" s="19" t="s">
        <v>13</v>
      </c>
      <c r="B58" s="18" t="s">
        <v>44</v>
      </c>
      <c r="C58" s="19" t="s">
        <v>14</v>
      </c>
      <c r="D58" s="18">
        <v>800088702</v>
      </c>
      <c r="E58" s="17" t="s">
        <v>19</v>
      </c>
      <c r="F58" s="18">
        <v>800149695</v>
      </c>
      <c r="G58" s="17" t="s">
        <v>93</v>
      </c>
      <c r="H58" s="21">
        <v>45504</v>
      </c>
      <c r="I58" s="26">
        <v>1033952819</v>
      </c>
      <c r="J58" s="17">
        <v>0</v>
      </c>
    </row>
    <row r="59" spans="1:10" x14ac:dyDescent="0.2">
      <c r="A59" s="19" t="s">
        <v>13</v>
      </c>
      <c r="B59" s="18" t="s">
        <v>44</v>
      </c>
      <c r="C59" s="19" t="s">
        <v>14</v>
      </c>
      <c r="D59" s="18">
        <v>800088702</v>
      </c>
      <c r="E59" s="17" t="s">
        <v>19</v>
      </c>
      <c r="F59" s="18">
        <v>800227279</v>
      </c>
      <c r="G59" s="17" t="s">
        <v>94</v>
      </c>
      <c r="H59" s="21">
        <v>45504</v>
      </c>
      <c r="I59" s="26">
        <v>5887029</v>
      </c>
      <c r="J59" s="17">
        <v>0</v>
      </c>
    </row>
    <row r="60" spans="1:10" x14ac:dyDescent="0.2">
      <c r="A60" s="19" t="s">
        <v>13</v>
      </c>
      <c r="B60" s="18" t="s">
        <v>44</v>
      </c>
      <c r="C60" s="19" t="s">
        <v>14</v>
      </c>
      <c r="D60" s="18">
        <v>800088702</v>
      </c>
      <c r="E60" s="17" t="s">
        <v>19</v>
      </c>
      <c r="F60" s="18">
        <v>800241602</v>
      </c>
      <c r="G60" s="17" t="s">
        <v>95</v>
      </c>
      <c r="H60" s="21">
        <v>45504</v>
      </c>
      <c r="I60" s="26">
        <v>137761188</v>
      </c>
      <c r="J60" s="17">
        <v>0</v>
      </c>
    </row>
    <row r="61" spans="1:10" x14ac:dyDescent="0.2">
      <c r="A61" s="19" t="s">
        <v>13</v>
      </c>
      <c r="B61" s="18" t="s">
        <v>44</v>
      </c>
      <c r="C61" s="19" t="s">
        <v>14</v>
      </c>
      <c r="D61" s="18">
        <v>800088702</v>
      </c>
      <c r="E61" s="17" t="s">
        <v>19</v>
      </c>
      <c r="F61" s="18">
        <v>801000713</v>
      </c>
      <c r="G61" s="17" t="s">
        <v>69</v>
      </c>
      <c r="H61" s="21">
        <v>45504</v>
      </c>
      <c r="I61" s="26">
        <v>14362049</v>
      </c>
      <c r="J61" s="17">
        <v>0</v>
      </c>
    </row>
    <row r="62" spans="1:10" x14ac:dyDescent="0.2">
      <c r="A62" s="19" t="s">
        <v>13</v>
      </c>
      <c r="B62" s="18" t="s">
        <v>44</v>
      </c>
      <c r="C62" s="19" t="s">
        <v>14</v>
      </c>
      <c r="D62" s="18">
        <v>800088702</v>
      </c>
      <c r="E62" s="17" t="s">
        <v>19</v>
      </c>
      <c r="F62" s="18">
        <v>804014898</v>
      </c>
      <c r="G62" s="17" t="s">
        <v>96</v>
      </c>
      <c r="H62" s="21">
        <v>45504</v>
      </c>
      <c r="I62" s="26">
        <v>9134588</v>
      </c>
      <c r="J62" s="17">
        <v>0</v>
      </c>
    </row>
    <row r="63" spans="1:10" x14ac:dyDescent="0.2">
      <c r="A63" s="19" t="s">
        <v>13</v>
      </c>
      <c r="B63" s="18" t="s">
        <v>44</v>
      </c>
      <c r="C63" s="19" t="s">
        <v>14</v>
      </c>
      <c r="D63" s="18">
        <v>800088702</v>
      </c>
      <c r="E63" s="17" t="s">
        <v>19</v>
      </c>
      <c r="F63" s="18">
        <v>805010659</v>
      </c>
      <c r="G63" s="17" t="s">
        <v>97</v>
      </c>
      <c r="H63" s="21">
        <v>45504</v>
      </c>
      <c r="I63" s="26">
        <v>3278146</v>
      </c>
      <c r="J63" s="17">
        <v>0</v>
      </c>
    </row>
    <row r="64" spans="1:10" x14ac:dyDescent="0.2">
      <c r="A64" s="19" t="s">
        <v>13</v>
      </c>
      <c r="B64" s="18" t="s">
        <v>44</v>
      </c>
      <c r="C64" s="19" t="s">
        <v>14</v>
      </c>
      <c r="D64" s="18">
        <v>800088702</v>
      </c>
      <c r="E64" s="17" t="s">
        <v>19</v>
      </c>
      <c r="F64" s="18">
        <v>805027261</v>
      </c>
      <c r="G64" s="17" t="s">
        <v>98</v>
      </c>
      <c r="H64" s="21">
        <v>45504</v>
      </c>
      <c r="I64" s="26">
        <v>1858352</v>
      </c>
      <c r="J64" s="17">
        <v>0</v>
      </c>
    </row>
    <row r="65" spans="1:10" x14ac:dyDescent="0.2">
      <c r="A65" s="19" t="s">
        <v>13</v>
      </c>
      <c r="B65" s="18" t="s">
        <v>44</v>
      </c>
      <c r="C65" s="19" t="s">
        <v>14</v>
      </c>
      <c r="D65" s="18">
        <v>800088702</v>
      </c>
      <c r="E65" s="17" t="s">
        <v>19</v>
      </c>
      <c r="F65" s="18">
        <v>806006237</v>
      </c>
      <c r="G65" s="17" t="s">
        <v>99</v>
      </c>
      <c r="H65" s="21">
        <v>45504</v>
      </c>
      <c r="I65" s="26">
        <v>23714319</v>
      </c>
      <c r="J65" s="17">
        <v>0</v>
      </c>
    </row>
    <row r="66" spans="1:10" x14ac:dyDescent="0.2">
      <c r="A66" s="19" t="s">
        <v>13</v>
      </c>
      <c r="B66" s="18" t="s">
        <v>44</v>
      </c>
      <c r="C66" s="19" t="s">
        <v>14</v>
      </c>
      <c r="D66" s="18">
        <v>800088702</v>
      </c>
      <c r="E66" s="17" t="s">
        <v>19</v>
      </c>
      <c r="F66" s="18">
        <v>806007650</v>
      </c>
      <c r="G66" s="17" t="s">
        <v>100</v>
      </c>
      <c r="H66" s="21">
        <v>45504</v>
      </c>
      <c r="I66" s="26">
        <v>5152075</v>
      </c>
      <c r="J66" s="17">
        <v>0</v>
      </c>
    </row>
    <row r="67" spans="1:10" x14ac:dyDescent="0.2">
      <c r="A67" s="19" t="s">
        <v>13</v>
      </c>
      <c r="B67" s="18" t="s">
        <v>44</v>
      </c>
      <c r="C67" s="19" t="s">
        <v>14</v>
      </c>
      <c r="D67" s="18">
        <v>800088702</v>
      </c>
      <c r="E67" s="17" t="s">
        <v>19</v>
      </c>
      <c r="F67" s="18">
        <v>811007832</v>
      </c>
      <c r="G67" s="17" t="s">
        <v>101</v>
      </c>
      <c r="H67" s="21">
        <v>45504</v>
      </c>
      <c r="I67" s="26">
        <v>412848143</v>
      </c>
      <c r="J67" s="17">
        <v>0</v>
      </c>
    </row>
    <row r="68" spans="1:10" x14ac:dyDescent="0.2">
      <c r="A68" s="19" t="s">
        <v>13</v>
      </c>
      <c r="B68" s="18" t="s">
        <v>44</v>
      </c>
      <c r="C68" s="19" t="s">
        <v>14</v>
      </c>
      <c r="D68" s="18">
        <v>800088702</v>
      </c>
      <c r="E68" s="17" t="s">
        <v>19</v>
      </c>
      <c r="F68" s="18">
        <v>811046900</v>
      </c>
      <c r="G68" s="17" t="s">
        <v>102</v>
      </c>
      <c r="H68" s="21">
        <v>45504</v>
      </c>
      <c r="I68" s="26">
        <v>210500250</v>
      </c>
      <c r="J68" s="17">
        <v>0</v>
      </c>
    </row>
    <row r="69" spans="1:10" x14ac:dyDescent="0.2">
      <c r="A69" s="19" t="s">
        <v>13</v>
      </c>
      <c r="B69" s="18" t="s">
        <v>44</v>
      </c>
      <c r="C69" s="19" t="s">
        <v>14</v>
      </c>
      <c r="D69" s="18">
        <v>800088702</v>
      </c>
      <c r="E69" s="17" t="s">
        <v>19</v>
      </c>
      <c r="F69" s="18">
        <v>830102646</v>
      </c>
      <c r="G69" s="17" t="s">
        <v>103</v>
      </c>
      <c r="H69" s="21">
        <v>45504</v>
      </c>
      <c r="I69" s="26">
        <v>47432901</v>
      </c>
      <c r="J69" s="17">
        <v>0</v>
      </c>
    </row>
    <row r="70" spans="1:10" x14ac:dyDescent="0.2">
      <c r="A70" s="19" t="s">
        <v>13</v>
      </c>
      <c r="B70" s="18" t="s">
        <v>44</v>
      </c>
      <c r="C70" s="19" t="s">
        <v>14</v>
      </c>
      <c r="D70" s="18">
        <v>800088702</v>
      </c>
      <c r="E70" s="17" t="s">
        <v>19</v>
      </c>
      <c r="F70" s="18">
        <v>830502282</v>
      </c>
      <c r="G70" s="17" t="s">
        <v>104</v>
      </c>
      <c r="H70" s="21">
        <v>45504</v>
      </c>
      <c r="I70" s="26">
        <v>46123488</v>
      </c>
      <c r="J70" s="17">
        <v>0</v>
      </c>
    </row>
    <row r="71" spans="1:10" x14ac:dyDescent="0.2">
      <c r="A71" s="19" t="s">
        <v>13</v>
      </c>
      <c r="B71" s="18" t="s">
        <v>44</v>
      </c>
      <c r="C71" s="19" t="s">
        <v>14</v>
      </c>
      <c r="D71" s="18">
        <v>800088702</v>
      </c>
      <c r="E71" s="17" t="s">
        <v>19</v>
      </c>
      <c r="F71" s="18">
        <v>860007336</v>
      </c>
      <c r="G71" s="17" t="s">
        <v>46</v>
      </c>
      <c r="H71" s="21">
        <v>45504</v>
      </c>
      <c r="I71" s="26">
        <v>4800195933</v>
      </c>
      <c r="J71" s="17">
        <v>0</v>
      </c>
    </row>
    <row r="72" spans="1:10" x14ac:dyDescent="0.2">
      <c r="A72" s="19" t="s">
        <v>13</v>
      </c>
      <c r="B72" s="18" t="s">
        <v>44</v>
      </c>
      <c r="C72" s="19" t="s">
        <v>14</v>
      </c>
      <c r="D72" s="18">
        <v>800088702</v>
      </c>
      <c r="E72" s="17" t="s">
        <v>19</v>
      </c>
      <c r="F72" s="18">
        <v>860013779</v>
      </c>
      <c r="G72" s="17" t="s">
        <v>105</v>
      </c>
      <c r="H72" s="21">
        <v>45504</v>
      </c>
      <c r="I72" s="26">
        <v>17504229</v>
      </c>
      <c r="J72" s="17">
        <v>0</v>
      </c>
    </row>
    <row r="73" spans="1:10" x14ac:dyDescent="0.2">
      <c r="A73" s="19" t="s">
        <v>13</v>
      </c>
      <c r="B73" s="18" t="s">
        <v>44</v>
      </c>
      <c r="C73" s="19" t="s">
        <v>14</v>
      </c>
      <c r="D73" s="18">
        <v>800088702</v>
      </c>
      <c r="E73" s="17" t="s">
        <v>19</v>
      </c>
      <c r="F73" s="18">
        <v>860015888</v>
      </c>
      <c r="G73" s="17" t="s">
        <v>106</v>
      </c>
      <c r="H73" s="21">
        <v>45504</v>
      </c>
      <c r="I73" s="26">
        <v>9074408</v>
      </c>
      <c r="J73" s="17">
        <v>0</v>
      </c>
    </row>
    <row r="74" spans="1:10" x14ac:dyDescent="0.2">
      <c r="A74" s="19" t="s">
        <v>13</v>
      </c>
      <c r="B74" s="18" t="s">
        <v>44</v>
      </c>
      <c r="C74" s="19" t="s">
        <v>14</v>
      </c>
      <c r="D74" s="18">
        <v>800088702</v>
      </c>
      <c r="E74" s="17" t="s">
        <v>19</v>
      </c>
      <c r="F74" s="18">
        <v>860035992</v>
      </c>
      <c r="G74" s="17" t="s">
        <v>61</v>
      </c>
      <c r="H74" s="21">
        <v>45504</v>
      </c>
      <c r="I74" s="26">
        <v>1317856</v>
      </c>
      <c r="J74" s="17">
        <v>0</v>
      </c>
    </row>
    <row r="75" spans="1:10" x14ac:dyDescent="0.2">
      <c r="A75" s="19" t="s">
        <v>13</v>
      </c>
      <c r="B75" s="18" t="s">
        <v>44</v>
      </c>
      <c r="C75" s="19" t="s">
        <v>14</v>
      </c>
      <c r="D75" s="18">
        <v>800088702</v>
      </c>
      <c r="E75" s="17" t="s">
        <v>19</v>
      </c>
      <c r="F75" s="18">
        <v>890212568</v>
      </c>
      <c r="G75" s="17" t="s">
        <v>107</v>
      </c>
      <c r="H75" s="21">
        <v>45504</v>
      </c>
      <c r="I75" s="26">
        <v>9150128</v>
      </c>
      <c r="J75" s="17">
        <v>0</v>
      </c>
    </row>
    <row r="76" spans="1:10" x14ac:dyDescent="0.2">
      <c r="A76" s="19" t="s">
        <v>13</v>
      </c>
      <c r="B76" s="18" t="s">
        <v>44</v>
      </c>
      <c r="C76" s="19" t="s">
        <v>14</v>
      </c>
      <c r="D76" s="18">
        <v>800088702</v>
      </c>
      <c r="E76" s="17" t="s">
        <v>19</v>
      </c>
      <c r="F76" s="18">
        <v>890300513</v>
      </c>
      <c r="G76" s="17" t="s">
        <v>108</v>
      </c>
      <c r="H76" s="21">
        <v>45504</v>
      </c>
      <c r="I76" s="26">
        <v>2838628</v>
      </c>
      <c r="J76" s="17">
        <v>0</v>
      </c>
    </row>
    <row r="77" spans="1:10" x14ac:dyDescent="0.2">
      <c r="A77" s="19" t="s">
        <v>13</v>
      </c>
      <c r="B77" s="18" t="s">
        <v>44</v>
      </c>
      <c r="C77" s="19" t="s">
        <v>14</v>
      </c>
      <c r="D77" s="18">
        <v>800088702</v>
      </c>
      <c r="E77" s="17" t="s">
        <v>19</v>
      </c>
      <c r="F77" s="18">
        <v>890307200</v>
      </c>
      <c r="G77" s="17" t="s">
        <v>109</v>
      </c>
      <c r="H77" s="21">
        <v>45504</v>
      </c>
      <c r="I77" s="26">
        <v>52810476</v>
      </c>
      <c r="J77" s="17">
        <v>0</v>
      </c>
    </row>
    <row r="78" spans="1:10" x14ac:dyDescent="0.2">
      <c r="A78" s="19" t="s">
        <v>13</v>
      </c>
      <c r="B78" s="18" t="s">
        <v>44</v>
      </c>
      <c r="C78" s="19" t="s">
        <v>14</v>
      </c>
      <c r="D78" s="18">
        <v>800088702</v>
      </c>
      <c r="E78" s="17" t="s">
        <v>19</v>
      </c>
      <c r="F78" s="18">
        <v>890324177</v>
      </c>
      <c r="G78" s="17" t="s">
        <v>71</v>
      </c>
      <c r="H78" s="21">
        <v>45504</v>
      </c>
      <c r="I78" s="26">
        <v>113314765</v>
      </c>
      <c r="J78" s="17">
        <v>0</v>
      </c>
    </row>
    <row r="79" spans="1:10" x14ac:dyDescent="0.2">
      <c r="A79" s="19" t="s">
        <v>13</v>
      </c>
      <c r="B79" s="18" t="s">
        <v>44</v>
      </c>
      <c r="C79" s="19" t="s">
        <v>14</v>
      </c>
      <c r="D79" s="18">
        <v>800088702</v>
      </c>
      <c r="E79" s="17" t="s">
        <v>19</v>
      </c>
      <c r="F79" s="18">
        <v>890900518</v>
      </c>
      <c r="G79" s="17" t="s">
        <v>110</v>
      </c>
      <c r="H79" s="21">
        <v>45504</v>
      </c>
      <c r="I79" s="26">
        <v>124070652</v>
      </c>
      <c r="J79" s="17">
        <v>0</v>
      </c>
    </row>
    <row r="80" spans="1:10" x14ac:dyDescent="0.2">
      <c r="A80" s="19" t="s">
        <v>13</v>
      </c>
      <c r="B80" s="18" t="s">
        <v>44</v>
      </c>
      <c r="C80" s="19" t="s">
        <v>14</v>
      </c>
      <c r="D80" s="18">
        <v>800088702</v>
      </c>
      <c r="E80" s="17" t="s">
        <v>19</v>
      </c>
      <c r="F80" s="18">
        <v>890900650</v>
      </c>
      <c r="G80" s="17" t="s">
        <v>111</v>
      </c>
      <c r="H80" s="21">
        <v>45504</v>
      </c>
      <c r="I80" s="26">
        <v>24414923</v>
      </c>
      <c r="J80" s="17">
        <v>0</v>
      </c>
    </row>
    <row r="81" spans="1:10" x14ac:dyDescent="0.2">
      <c r="A81" s="19" t="s">
        <v>13</v>
      </c>
      <c r="B81" s="18" t="s">
        <v>44</v>
      </c>
      <c r="C81" s="19" t="s">
        <v>14</v>
      </c>
      <c r="D81" s="18">
        <v>800088702</v>
      </c>
      <c r="E81" s="17" t="s">
        <v>19</v>
      </c>
      <c r="F81" s="18">
        <v>890901825</v>
      </c>
      <c r="G81" s="17" t="s">
        <v>112</v>
      </c>
      <c r="H81" s="21">
        <v>45504</v>
      </c>
      <c r="I81" s="26">
        <v>3217175</v>
      </c>
      <c r="J81" s="17">
        <v>0</v>
      </c>
    </row>
    <row r="82" spans="1:10" x14ac:dyDescent="0.2">
      <c r="A82" s="19" t="s">
        <v>13</v>
      </c>
      <c r="B82" s="18" t="s">
        <v>44</v>
      </c>
      <c r="C82" s="19" t="s">
        <v>14</v>
      </c>
      <c r="D82" s="18">
        <v>800088702</v>
      </c>
      <c r="E82" s="17" t="s">
        <v>19</v>
      </c>
      <c r="F82" s="18">
        <v>890901826</v>
      </c>
      <c r="G82" s="17" t="s">
        <v>113</v>
      </c>
      <c r="H82" s="21">
        <v>45504</v>
      </c>
      <c r="I82" s="26">
        <v>894122058</v>
      </c>
      <c r="J82" s="17">
        <v>0</v>
      </c>
    </row>
    <row r="83" spans="1:10" x14ac:dyDescent="0.2">
      <c r="A83" s="19" t="s">
        <v>13</v>
      </c>
      <c r="B83" s="18" t="s">
        <v>44</v>
      </c>
      <c r="C83" s="19" t="s">
        <v>14</v>
      </c>
      <c r="D83" s="18">
        <v>800088702</v>
      </c>
      <c r="E83" s="17" t="s">
        <v>19</v>
      </c>
      <c r="F83" s="18">
        <v>890902922</v>
      </c>
      <c r="G83" s="17" t="s">
        <v>114</v>
      </c>
      <c r="H83" s="21">
        <v>45504</v>
      </c>
      <c r="I83" s="26">
        <v>75459599</v>
      </c>
      <c r="J83" s="17">
        <v>0</v>
      </c>
    </row>
    <row r="84" spans="1:10" x14ac:dyDescent="0.2">
      <c r="A84" s="19" t="s">
        <v>13</v>
      </c>
      <c r="B84" s="18" t="s">
        <v>44</v>
      </c>
      <c r="C84" s="19" t="s">
        <v>14</v>
      </c>
      <c r="D84" s="18">
        <v>800088702</v>
      </c>
      <c r="E84" s="17" t="s">
        <v>19</v>
      </c>
      <c r="F84" s="18">
        <v>890905843</v>
      </c>
      <c r="G84" s="17" t="s">
        <v>115</v>
      </c>
      <c r="H84" s="21">
        <v>45504</v>
      </c>
      <c r="I84" s="26">
        <v>16366042</v>
      </c>
      <c r="J84" s="17">
        <v>0</v>
      </c>
    </row>
    <row r="85" spans="1:10" x14ac:dyDescent="0.2">
      <c r="A85" s="19" t="s">
        <v>13</v>
      </c>
      <c r="B85" s="18" t="s">
        <v>44</v>
      </c>
      <c r="C85" s="19" t="s">
        <v>14</v>
      </c>
      <c r="D85" s="18">
        <v>800088702</v>
      </c>
      <c r="E85" s="17" t="s">
        <v>19</v>
      </c>
      <c r="F85" s="18">
        <v>890906347</v>
      </c>
      <c r="G85" s="17" t="s">
        <v>116</v>
      </c>
      <c r="H85" s="21">
        <v>45504</v>
      </c>
      <c r="I85" s="26">
        <v>1184654</v>
      </c>
      <c r="J85" s="17">
        <v>0</v>
      </c>
    </row>
    <row r="86" spans="1:10" x14ac:dyDescent="0.2">
      <c r="A86" s="19" t="s">
        <v>13</v>
      </c>
      <c r="B86" s="18" t="s">
        <v>44</v>
      </c>
      <c r="C86" s="19" t="s">
        <v>14</v>
      </c>
      <c r="D86" s="18">
        <v>800088702</v>
      </c>
      <c r="E86" s="17" t="s">
        <v>19</v>
      </c>
      <c r="F86" s="18">
        <v>890911816</v>
      </c>
      <c r="G86" s="17" t="s">
        <v>117</v>
      </c>
      <c r="H86" s="21">
        <v>45504</v>
      </c>
      <c r="I86" s="26">
        <v>72447305</v>
      </c>
      <c r="J86" s="17">
        <v>0</v>
      </c>
    </row>
    <row r="87" spans="1:10" x14ac:dyDescent="0.2">
      <c r="A87" s="19" t="s">
        <v>13</v>
      </c>
      <c r="B87" s="18" t="s">
        <v>44</v>
      </c>
      <c r="C87" s="19" t="s">
        <v>14</v>
      </c>
      <c r="D87" s="18">
        <v>800088702</v>
      </c>
      <c r="E87" s="17" t="s">
        <v>19</v>
      </c>
      <c r="F87" s="18">
        <v>890933408</v>
      </c>
      <c r="G87" s="17" t="s">
        <v>118</v>
      </c>
      <c r="H87" s="21">
        <v>45504</v>
      </c>
      <c r="I87" s="26">
        <v>45393421</v>
      </c>
      <c r="J87" s="17">
        <v>0</v>
      </c>
    </row>
    <row r="88" spans="1:10" x14ac:dyDescent="0.2">
      <c r="A88" s="19" t="s">
        <v>13</v>
      </c>
      <c r="B88" s="18" t="s">
        <v>44</v>
      </c>
      <c r="C88" s="19" t="s">
        <v>14</v>
      </c>
      <c r="D88" s="18">
        <v>800088702</v>
      </c>
      <c r="E88" s="17" t="s">
        <v>19</v>
      </c>
      <c r="F88" s="18">
        <v>890939936</v>
      </c>
      <c r="G88" s="17" t="s">
        <v>119</v>
      </c>
      <c r="H88" s="21">
        <v>45504</v>
      </c>
      <c r="I88" s="26">
        <v>30164341</v>
      </c>
      <c r="J88" s="17">
        <v>0</v>
      </c>
    </row>
    <row r="89" spans="1:10" x14ac:dyDescent="0.2">
      <c r="A89" s="19" t="s">
        <v>13</v>
      </c>
      <c r="B89" s="18" t="s">
        <v>44</v>
      </c>
      <c r="C89" s="19" t="s">
        <v>14</v>
      </c>
      <c r="D89" s="18">
        <v>800088702</v>
      </c>
      <c r="E89" s="17" t="s">
        <v>19</v>
      </c>
      <c r="F89" s="18">
        <v>890981374</v>
      </c>
      <c r="G89" s="17" t="s">
        <v>120</v>
      </c>
      <c r="H89" s="21">
        <v>45504</v>
      </c>
      <c r="I89" s="26">
        <v>25006716</v>
      </c>
      <c r="J89" s="17">
        <v>0</v>
      </c>
    </row>
    <row r="90" spans="1:10" x14ac:dyDescent="0.2">
      <c r="A90" s="19" t="s">
        <v>13</v>
      </c>
      <c r="B90" s="18" t="s">
        <v>44</v>
      </c>
      <c r="C90" s="19" t="s">
        <v>14</v>
      </c>
      <c r="D90" s="18">
        <v>800088702</v>
      </c>
      <c r="E90" s="17" t="s">
        <v>19</v>
      </c>
      <c r="F90" s="18">
        <v>890981590</v>
      </c>
      <c r="G90" s="17" t="s">
        <v>121</v>
      </c>
      <c r="H90" s="21">
        <v>45504</v>
      </c>
      <c r="I90" s="26">
        <v>74760404</v>
      </c>
      <c r="J90" s="17">
        <v>0</v>
      </c>
    </row>
    <row r="91" spans="1:10" x14ac:dyDescent="0.2">
      <c r="A91" s="19" t="s">
        <v>13</v>
      </c>
      <c r="B91" s="18" t="s">
        <v>44</v>
      </c>
      <c r="C91" s="19" t="s">
        <v>14</v>
      </c>
      <c r="D91" s="18">
        <v>800088702</v>
      </c>
      <c r="E91" s="17" t="s">
        <v>19</v>
      </c>
      <c r="F91" s="18">
        <v>890982608</v>
      </c>
      <c r="G91" s="17" t="s">
        <v>122</v>
      </c>
      <c r="H91" s="21">
        <v>45504</v>
      </c>
      <c r="I91" s="26">
        <v>56124552</v>
      </c>
      <c r="J91" s="17">
        <v>0</v>
      </c>
    </row>
    <row r="92" spans="1:10" x14ac:dyDescent="0.2">
      <c r="A92" s="19" t="s">
        <v>13</v>
      </c>
      <c r="B92" s="18" t="s">
        <v>44</v>
      </c>
      <c r="C92" s="19" t="s">
        <v>14</v>
      </c>
      <c r="D92" s="18">
        <v>800088702</v>
      </c>
      <c r="E92" s="17" t="s">
        <v>19</v>
      </c>
      <c r="F92" s="18">
        <v>891408586</v>
      </c>
      <c r="G92" s="17" t="s">
        <v>123</v>
      </c>
      <c r="H92" s="21">
        <v>45504</v>
      </c>
      <c r="I92" s="26">
        <v>39678998</v>
      </c>
      <c r="J92" s="17">
        <v>0</v>
      </c>
    </row>
    <row r="93" spans="1:10" x14ac:dyDescent="0.2">
      <c r="A93" s="19" t="s">
        <v>13</v>
      </c>
      <c r="B93" s="18" t="s">
        <v>44</v>
      </c>
      <c r="C93" s="19" t="s">
        <v>14</v>
      </c>
      <c r="D93" s="18">
        <v>800088702</v>
      </c>
      <c r="E93" s="17" t="s">
        <v>19</v>
      </c>
      <c r="F93" s="18">
        <v>900095465</v>
      </c>
      <c r="G93" s="17" t="s">
        <v>124</v>
      </c>
      <c r="H93" s="21">
        <v>45504</v>
      </c>
      <c r="I93" s="26">
        <v>12468110</v>
      </c>
      <c r="J93" s="17">
        <v>0</v>
      </c>
    </row>
    <row r="94" spans="1:10" x14ac:dyDescent="0.2">
      <c r="A94" s="19" t="s">
        <v>13</v>
      </c>
      <c r="B94" s="18" t="s">
        <v>44</v>
      </c>
      <c r="C94" s="19" t="s">
        <v>14</v>
      </c>
      <c r="D94" s="18">
        <v>800088702</v>
      </c>
      <c r="E94" s="17" t="s">
        <v>19</v>
      </c>
      <c r="F94" s="18">
        <v>900099945</v>
      </c>
      <c r="G94" s="17" t="s">
        <v>125</v>
      </c>
      <c r="H94" s="21">
        <v>45504</v>
      </c>
      <c r="I94" s="26">
        <v>9160390565</v>
      </c>
      <c r="J94" s="17">
        <v>0</v>
      </c>
    </row>
    <row r="95" spans="1:10" x14ac:dyDescent="0.2">
      <c r="A95" s="19" t="s">
        <v>13</v>
      </c>
      <c r="B95" s="18" t="s">
        <v>44</v>
      </c>
      <c r="C95" s="19" t="s">
        <v>14</v>
      </c>
      <c r="D95" s="18">
        <v>800088702</v>
      </c>
      <c r="E95" s="17" t="s">
        <v>19</v>
      </c>
      <c r="F95" s="18">
        <v>900118059</v>
      </c>
      <c r="G95" s="17" t="s">
        <v>126</v>
      </c>
      <c r="H95" s="21">
        <v>45504</v>
      </c>
      <c r="I95" s="26">
        <v>66685940</v>
      </c>
      <c r="J95" s="17">
        <v>0</v>
      </c>
    </row>
    <row r="96" spans="1:10" x14ac:dyDescent="0.2">
      <c r="A96" s="19" t="s">
        <v>13</v>
      </c>
      <c r="B96" s="18" t="s">
        <v>44</v>
      </c>
      <c r="C96" s="19" t="s">
        <v>14</v>
      </c>
      <c r="D96" s="18">
        <v>800088702</v>
      </c>
      <c r="E96" s="17" t="s">
        <v>19</v>
      </c>
      <c r="F96" s="18">
        <v>900219866</v>
      </c>
      <c r="G96" s="17" t="s">
        <v>48</v>
      </c>
      <c r="H96" s="21">
        <v>45504</v>
      </c>
      <c r="I96" s="26">
        <v>27953185326</v>
      </c>
      <c r="J96" s="17">
        <v>0</v>
      </c>
    </row>
    <row r="97" spans="1:10" x14ac:dyDescent="0.2">
      <c r="A97" s="19" t="s">
        <v>13</v>
      </c>
      <c r="B97" s="18" t="s">
        <v>44</v>
      </c>
      <c r="C97" s="19" t="s">
        <v>14</v>
      </c>
      <c r="D97" s="18">
        <v>800088702</v>
      </c>
      <c r="E97" s="17" t="s">
        <v>19</v>
      </c>
      <c r="F97" s="18">
        <v>900236008</v>
      </c>
      <c r="G97" s="17" t="s">
        <v>127</v>
      </c>
      <c r="H97" s="21">
        <v>45504</v>
      </c>
      <c r="I97" s="26">
        <v>19105338</v>
      </c>
      <c r="J97" s="17">
        <v>0</v>
      </c>
    </row>
    <row r="98" spans="1:10" x14ac:dyDescent="0.2">
      <c r="A98" s="19" t="s">
        <v>13</v>
      </c>
      <c r="B98" s="18" t="s">
        <v>44</v>
      </c>
      <c r="C98" s="19" t="s">
        <v>14</v>
      </c>
      <c r="D98" s="18">
        <v>800088702</v>
      </c>
      <c r="E98" s="17" t="s">
        <v>19</v>
      </c>
      <c r="F98" s="18">
        <v>900238217</v>
      </c>
      <c r="G98" s="17" t="s">
        <v>128</v>
      </c>
      <c r="H98" s="21">
        <v>45504</v>
      </c>
      <c r="I98" s="26">
        <v>31820076</v>
      </c>
      <c r="J98" s="17">
        <v>0</v>
      </c>
    </row>
    <row r="99" spans="1:10" x14ac:dyDescent="0.2">
      <c r="A99" s="19" t="s">
        <v>13</v>
      </c>
      <c r="B99" s="18" t="s">
        <v>44</v>
      </c>
      <c r="C99" s="19" t="s">
        <v>14</v>
      </c>
      <c r="D99" s="18">
        <v>800088702</v>
      </c>
      <c r="E99" s="17" t="s">
        <v>19</v>
      </c>
      <c r="F99" s="18">
        <v>900241765</v>
      </c>
      <c r="G99" s="17" t="s">
        <v>129</v>
      </c>
      <c r="H99" s="21">
        <v>45504</v>
      </c>
      <c r="I99" s="26">
        <v>1630254</v>
      </c>
      <c r="J99" s="17">
        <v>0</v>
      </c>
    </row>
    <row r="100" spans="1:10" x14ac:dyDescent="0.2">
      <c r="A100" s="19" t="s">
        <v>13</v>
      </c>
      <c r="B100" s="18" t="s">
        <v>44</v>
      </c>
      <c r="C100" s="19" t="s">
        <v>14</v>
      </c>
      <c r="D100" s="18">
        <v>800088702</v>
      </c>
      <c r="E100" s="17" t="s">
        <v>19</v>
      </c>
      <c r="F100" s="18">
        <v>900261353</v>
      </c>
      <c r="G100" s="17" t="s">
        <v>130</v>
      </c>
      <c r="H100" s="21">
        <v>45504</v>
      </c>
      <c r="I100" s="26">
        <v>118311543</v>
      </c>
      <c r="J100" s="17">
        <v>0</v>
      </c>
    </row>
    <row r="101" spans="1:10" x14ac:dyDescent="0.2">
      <c r="A101" s="19" t="s">
        <v>13</v>
      </c>
      <c r="B101" s="18" t="s">
        <v>44</v>
      </c>
      <c r="C101" s="19" t="s">
        <v>14</v>
      </c>
      <c r="D101" s="18">
        <v>800088702</v>
      </c>
      <c r="E101" s="17" t="s">
        <v>19</v>
      </c>
      <c r="F101" s="18">
        <v>900277244</v>
      </c>
      <c r="G101" s="17" t="s">
        <v>131</v>
      </c>
      <c r="H101" s="21">
        <v>45504</v>
      </c>
      <c r="I101" s="26">
        <v>6413785077</v>
      </c>
      <c r="J101" s="17">
        <v>0</v>
      </c>
    </row>
    <row r="102" spans="1:10" x14ac:dyDescent="0.2">
      <c r="A102" s="19" t="s">
        <v>13</v>
      </c>
      <c r="B102" s="18" t="s">
        <v>44</v>
      </c>
      <c r="C102" s="19" t="s">
        <v>14</v>
      </c>
      <c r="D102" s="18">
        <v>800088702</v>
      </c>
      <c r="E102" s="17" t="s">
        <v>19</v>
      </c>
      <c r="F102" s="18">
        <v>900328450</v>
      </c>
      <c r="G102" s="17" t="s">
        <v>132</v>
      </c>
      <c r="H102" s="21">
        <v>45504</v>
      </c>
      <c r="I102" s="26">
        <v>9785000</v>
      </c>
      <c r="J102" s="17">
        <v>0</v>
      </c>
    </row>
    <row r="103" spans="1:10" x14ac:dyDescent="0.2">
      <c r="A103" s="19" t="s">
        <v>13</v>
      </c>
      <c r="B103" s="18" t="s">
        <v>44</v>
      </c>
      <c r="C103" s="19" t="s">
        <v>14</v>
      </c>
      <c r="D103" s="18">
        <v>800088702</v>
      </c>
      <c r="E103" s="17" t="s">
        <v>19</v>
      </c>
      <c r="F103" s="18">
        <v>900381555</v>
      </c>
      <c r="G103" s="17" t="s">
        <v>75</v>
      </c>
      <c r="H103" s="21">
        <v>45504</v>
      </c>
      <c r="I103" s="26">
        <v>249564260</v>
      </c>
      <c r="J103" s="17">
        <v>0</v>
      </c>
    </row>
    <row r="104" spans="1:10" x14ac:dyDescent="0.2">
      <c r="A104" s="19" t="s">
        <v>13</v>
      </c>
      <c r="B104" s="18" t="s">
        <v>44</v>
      </c>
      <c r="C104" s="19" t="s">
        <v>14</v>
      </c>
      <c r="D104" s="18">
        <v>800088702</v>
      </c>
      <c r="E104" s="17" t="s">
        <v>19</v>
      </c>
      <c r="F104" s="18">
        <v>900390423</v>
      </c>
      <c r="G104" s="17" t="s">
        <v>133</v>
      </c>
      <c r="H104" s="21">
        <v>45504</v>
      </c>
      <c r="I104" s="26">
        <v>27243985</v>
      </c>
      <c r="J104" s="17">
        <v>0</v>
      </c>
    </row>
    <row r="105" spans="1:10" x14ac:dyDescent="0.2">
      <c r="A105" s="19" t="s">
        <v>13</v>
      </c>
      <c r="B105" s="18" t="s">
        <v>44</v>
      </c>
      <c r="C105" s="19" t="s">
        <v>14</v>
      </c>
      <c r="D105" s="18">
        <v>800088702</v>
      </c>
      <c r="E105" s="17" t="s">
        <v>19</v>
      </c>
      <c r="F105" s="18">
        <v>900408220</v>
      </c>
      <c r="G105" s="17" t="s">
        <v>134</v>
      </c>
      <c r="H105" s="21">
        <v>45504</v>
      </c>
      <c r="I105" s="26">
        <v>5493075</v>
      </c>
      <c r="J105" s="17">
        <v>0</v>
      </c>
    </row>
    <row r="106" spans="1:10" x14ac:dyDescent="0.2">
      <c r="A106" s="19" t="s">
        <v>13</v>
      </c>
      <c r="B106" s="18" t="s">
        <v>44</v>
      </c>
      <c r="C106" s="19" t="s">
        <v>14</v>
      </c>
      <c r="D106" s="18">
        <v>800088702</v>
      </c>
      <c r="E106" s="17" t="s">
        <v>19</v>
      </c>
      <c r="F106" s="18">
        <v>900699359</v>
      </c>
      <c r="G106" s="17" t="s">
        <v>135</v>
      </c>
      <c r="H106" s="21">
        <v>45504</v>
      </c>
      <c r="I106" s="26">
        <v>401725052</v>
      </c>
      <c r="J106" s="17">
        <v>0</v>
      </c>
    </row>
    <row r="107" spans="1:10" x14ac:dyDescent="0.2">
      <c r="A107" s="19" t="s">
        <v>13</v>
      </c>
      <c r="B107" s="18" t="s">
        <v>44</v>
      </c>
      <c r="C107" s="19" t="s">
        <v>14</v>
      </c>
      <c r="D107" s="18">
        <v>830003564</v>
      </c>
      <c r="E107" s="17" t="s">
        <v>22</v>
      </c>
      <c r="F107" s="18">
        <v>806007650</v>
      </c>
      <c r="G107" s="17" t="s">
        <v>100</v>
      </c>
      <c r="H107" s="21">
        <v>45504</v>
      </c>
      <c r="I107" s="27">
        <v>8614008</v>
      </c>
      <c r="J107" s="17">
        <v>0</v>
      </c>
    </row>
    <row r="108" spans="1:10" x14ac:dyDescent="0.2">
      <c r="A108" s="19" t="s">
        <v>13</v>
      </c>
      <c r="B108" s="18" t="s">
        <v>44</v>
      </c>
      <c r="C108" s="19" t="s">
        <v>14</v>
      </c>
      <c r="D108" s="18">
        <v>830003564</v>
      </c>
      <c r="E108" s="17" t="s">
        <v>22</v>
      </c>
      <c r="F108" s="18">
        <v>824005694</v>
      </c>
      <c r="G108" s="17" t="s">
        <v>136</v>
      </c>
      <c r="H108" s="21">
        <v>45504</v>
      </c>
      <c r="I108" s="27">
        <v>4435005</v>
      </c>
      <c r="J108" s="17">
        <v>0</v>
      </c>
    </row>
    <row r="109" spans="1:10" x14ac:dyDescent="0.2">
      <c r="A109" s="19" t="s">
        <v>13</v>
      </c>
      <c r="B109" s="18" t="s">
        <v>44</v>
      </c>
      <c r="C109" s="19" t="s">
        <v>14</v>
      </c>
      <c r="D109" s="18">
        <v>830003564</v>
      </c>
      <c r="E109" s="17" t="s">
        <v>22</v>
      </c>
      <c r="F109" s="18">
        <v>830010337</v>
      </c>
      <c r="G109" s="17" t="s">
        <v>57</v>
      </c>
      <c r="H109" s="21">
        <v>45504</v>
      </c>
      <c r="I109" s="27">
        <v>1416430615</v>
      </c>
      <c r="J109" s="17">
        <v>0</v>
      </c>
    </row>
    <row r="110" spans="1:10" x14ac:dyDescent="0.2">
      <c r="A110" s="19" t="s">
        <v>13</v>
      </c>
      <c r="B110" s="18" t="s">
        <v>44</v>
      </c>
      <c r="C110" s="19" t="s">
        <v>14</v>
      </c>
      <c r="D110" s="18">
        <v>830003564</v>
      </c>
      <c r="E110" s="17" t="s">
        <v>22</v>
      </c>
      <c r="F110" s="18">
        <v>830109997</v>
      </c>
      <c r="G110" s="17" t="s">
        <v>137</v>
      </c>
      <c r="H110" s="21">
        <v>45504</v>
      </c>
      <c r="I110" s="27">
        <v>93198247</v>
      </c>
      <c r="J110" s="17">
        <v>0</v>
      </c>
    </row>
    <row r="111" spans="1:10" x14ac:dyDescent="0.2">
      <c r="A111" s="19" t="s">
        <v>13</v>
      </c>
      <c r="B111" s="18" t="s">
        <v>44</v>
      </c>
      <c r="C111" s="19" t="s">
        <v>14</v>
      </c>
      <c r="D111" s="18">
        <v>830003564</v>
      </c>
      <c r="E111" s="17" t="s">
        <v>22</v>
      </c>
      <c r="F111" s="18">
        <v>830141132</v>
      </c>
      <c r="G111" s="17" t="s">
        <v>59</v>
      </c>
      <c r="H111" s="21">
        <v>45504</v>
      </c>
      <c r="I111" s="27">
        <v>210463500</v>
      </c>
      <c r="J111" s="17">
        <v>0</v>
      </c>
    </row>
    <row r="112" spans="1:10" x14ac:dyDescent="0.2">
      <c r="A112" s="19" t="s">
        <v>13</v>
      </c>
      <c r="B112" s="18" t="s">
        <v>44</v>
      </c>
      <c r="C112" s="19" t="s">
        <v>14</v>
      </c>
      <c r="D112" s="18">
        <v>830003564</v>
      </c>
      <c r="E112" s="17" t="s">
        <v>22</v>
      </c>
      <c r="F112" s="18">
        <v>830512772</v>
      </c>
      <c r="G112" s="17" t="s">
        <v>78</v>
      </c>
      <c r="H112" s="21">
        <v>45504</v>
      </c>
      <c r="I112" s="27">
        <v>1605021</v>
      </c>
      <c r="J112" s="17">
        <v>0</v>
      </c>
    </row>
    <row r="113" spans="1:10" x14ac:dyDescent="0.2">
      <c r="A113" s="19" t="s">
        <v>13</v>
      </c>
      <c r="B113" s="18" t="s">
        <v>44</v>
      </c>
      <c r="C113" s="19" t="s">
        <v>14</v>
      </c>
      <c r="D113" s="18">
        <v>830003564</v>
      </c>
      <c r="E113" s="17" t="s">
        <v>22</v>
      </c>
      <c r="F113" s="18">
        <v>860007336</v>
      </c>
      <c r="G113" s="17" t="s">
        <v>46</v>
      </c>
      <c r="H113" s="21">
        <v>45504</v>
      </c>
      <c r="I113" s="27">
        <v>9734137670</v>
      </c>
      <c r="J113" s="17">
        <v>0</v>
      </c>
    </row>
    <row r="114" spans="1:10" x14ac:dyDescent="0.2">
      <c r="A114" s="19" t="s">
        <v>13</v>
      </c>
      <c r="B114" s="18" t="s">
        <v>44</v>
      </c>
      <c r="C114" s="19" t="s">
        <v>14</v>
      </c>
      <c r="D114" s="18">
        <v>830003564</v>
      </c>
      <c r="E114" s="17" t="s">
        <v>22</v>
      </c>
      <c r="F114" s="18">
        <v>860013570</v>
      </c>
      <c r="G114" s="17" t="s">
        <v>45</v>
      </c>
      <c r="H114" s="21">
        <v>45504</v>
      </c>
      <c r="I114" s="27">
        <v>2196654744</v>
      </c>
      <c r="J114" s="17">
        <v>0</v>
      </c>
    </row>
    <row r="115" spans="1:10" x14ac:dyDescent="0.2">
      <c r="A115" s="19" t="s">
        <v>13</v>
      </c>
      <c r="B115" s="18" t="s">
        <v>44</v>
      </c>
      <c r="C115" s="19" t="s">
        <v>14</v>
      </c>
      <c r="D115" s="18">
        <v>830003564</v>
      </c>
      <c r="E115" s="17" t="s">
        <v>22</v>
      </c>
      <c r="F115" s="18">
        <v>860013779</v>
      </c>
      <c r="G115" s="17" t="s">
        <v>105</v>
      </c>
      <c r="H115" s="21">
        <v>45504</v>
      </c>
      <c r="I115" s="27">
        <v>1426500</v>
      </c>
      <c r="J115" s="17">
        <v>0</v>
      </c>
    </row>
    <row r="116" spans="1:10" x14ac:dyDescent="0.2">
      <c r="A116" s="19" t="s">
        <v>13</v>
      </c>
      <c r="B116" s="18" t="s">
        <v>44</v>
      </c>
      <c r="C116" s="19" t="s">
        <v>14</v>
      </c>
      <c r="D116" s="18">
        <v>830003564</v>
      </c>
      <c r="E116" s="17" t="s">
        <v>22</v>
      </c>
      <c r="F116" s="18">
        <v>860013874</v>
      </c>
      <c r="G116" s="17" t="s">
        <v>138</v>
      </c>
      <c r="H116" s="21">
        <v>45504</v>
      </c>
      <c r="I116" s="27">
        <v>16597890</v>
      </c>
      <c r="J116" s="17">
        <v>0</v>
      </c>
    </row>
    <row r="117" spans="1:10" x14ac:dyDescent="0.2">
      <c r="A117" s="19" t="s">
        <v>13</v>
      </c>
      <c r="B117" s="18" t="s">
        <v>44</v>
      </c>
      <c r="C117" s="19" t="s">
        <v>14</v>
      </c>
      <c r="D117" s="18">
        <v>830003564</v>
      </c>
      <c r="E117" s="17" t="s">
        <v>22</v>
      </c>
      <c r="F117" s="18">
        <v>860035992</v>
      </c>
      <c r="G117" s="17" t="s">
        <v>61</v>
      </c>
      <c r="H117" s="21">
        <v>45504</v>
      </c>
      <c r="I117" s="27">
        <v>4173221</v>
      </c>
      <c r="J117" s="17">
        <v>0</v>
      </c>
    </row>
    <row r="118" spans="1:10" x14ac:dyDescent="0.2">
      <c r="A118" s="19" t="s">
        <v>13</v>
      </c>
      <c r="B118" s="18" t="s">
        <v>44</v>
      </c>
      <c r="C118" s="19" t="s">
        <v>14</v>
      </c>
      <c r="D118" s="18">
        <v>830003564</v>
      </c>
      <c r="E118" s="17" t="s">
        <v>22</v>
      </c>
      <c r="F118" s="18">
        <v>890205361</v>
      </c>
      <c r="G118" s="17" t="s">
        <v>58</v>
      </c>
      <c r="H118" s="21">
        <v>45504</v>
      </c>
      <c r="I118" s="27">
        <v>14556131</v>
      </c>
      <c r="J118" s="17">
        <v>0</v>
      </c>
    </row>
    <row r="119" spans="1:10" x14ac:dyDescent="0.2">
      <c r="A119" s="19" t="s">
        <v>13</v>
      </c>
      <c r="B119" s="18" t="s">
        <v>44</v>
      </c>
      <c r="C119" s="19" t="s">
        <v>14</v>
      </c>
      <c r="D119" s="18">
        <v>830003564</v>
      </c>
      <c r="E119" s="17" t="s">
        <v>22</v>
      </c>
      <c r="F119" s="18">
        <v>890212568</v>
      </c>
      <c r="G119" s="17" t="s">
        <v>107</v>
      </c>
      <c r="H119" s="21">
        <v>45504</v>
      </c>
      <c r="I119" s="27">
        <v>14294588</v>
      </c>
      <c r="J119" s="17">
        <v>0</v>
      </c>
    </row>
    <row r="120" spans="1:10" x14ac:dyDescent="0.2">
      <c r="A120" s="19" t="s">
        <v>13</v>
      </c>
      <c r="B120" s="18" t="s">
        <v>44</v>
      </c>
      <c r="C120" s="19" t="s">
        <v>14</v>
      </c>
      <c r="D120" s="18">
        <v>830003564</v>
      </c>
      <c r="E120" s="17" t="s">
        <v>22</v>
      </c>
      <c r="F120" s="18">
        <v>900219866</v>
      </c>
      <c r="G120" s="17" t="s">
        <v>48</v>
      </c>
      <c r="H120" s="21">
        <v>45504</v>
      </c>
      <c r="I120" s="27">
        <v>583015621</v>
      </c>
      <c r="J120" s="17">
        <v>0</v>
      </c>
    </row>
    <row r="121" spans="1:10" x14ac:dyDescent="0.2">
      <c r="A121" s="19" t="s">
        <v>13</v>
      </c>
      <c r="B121" s="18" t="s">
        <v>44</v>
      </c>
      <c r="C121" s="19" t="s">
        <v>14</v>
      </c>
      <c r="D121" s="18">
        <v>830003564</v>
      </c>
      <c r="E121" s="17" t="s">
        <v>22</v>
      </c>
      <c r="F121" s="18">
        <v>900244203</v>
      </c>
      <c r="G121" s="17" t="s">
        <v>52</v>
      </c>
      <c r="H121" s="21">
        <v>45504</v>
      </c>
      <c r="I121" s="27">
        <v>137158820</v>
      </c>
      <c r="J121" s="17">
        <v>0</v>
      </c>
    </row>
    <row r="122" spans="1:10" x14ac:dyDescent="0.2">
      <c r="A122" s="19" t="s">
        <v>13</v>
      </c>
      <c r="B122" s="18" t="s">
        <v>44</v>
      </c>
      <c r="C122" s="19" t="s">
        <v>14</v>
      </c>
      <c r="D122" s="18">
        <v>830003564</v>
      </c>
      <c r="E122" s="17" t="s">
        <v>22</v>
      </c>
      <c r="F122" s="18">
        <v>900294380</v>
      </c>
      <c r="G122" s="17" t="s">
        <v>53</v>
      </c>
      <c r="H122" s="21">
        <v>45504</v>
      </c>
      <c r="I122" s="27">
        <v>83484200</v>
      </c>
      <c r="J122" s="17">
        <v>0</v>
      </c>
    </row>
    <row r="123" spans="1:10" x14ac:dyDescent="0.2">
      <c r="A123" s="19" t="s">
        <v>13</v>
      </c>
      <c r="B123" s="18" t="s">
        <v>44</v>
      </c>
      <c r="C123" s="19" t="s">
        <v>14</v>
      </c>
      <c r="D123" s="18">
        <v>830003564</v>
      </c>
      <c r="E123" s="17" t="s">
        <v>22</v>
      </c>
      <c r="F123" s="18">
        <v>900465827</v>
      </c>
      <c r="G123" s="17" t="s">
        <v>139</v>
      </c>
      <c r="H123" s="21">
        <v>45504</v>
      </c>
      <c r="I123" s="27">
        <v>78937040</v>
      </c>
      <c r="J123" s="17">
        <v>0</v>
      </c>
    </row>
    <row r="124" spans="1:10" x14ac:dyDescent="0.2">
      <c r="A124" s="19" t="s">
        <v>13</v>
      </c>
      <c r="B124" s="18" t="s">
        <v>44</v>
      </c>
      <c r="C124" s="19" t="s">
        <v>14</v>
      </c>
      <c r="D124" s="18">
        <v>830003564</v>
      </c>
      <c r="E124" s="17" t="s">
        <v>22</v>
      </c>
      <c r="F124" s="18">
        <v>900529038</v>
      </c>
      <c r="G124" s="17" t="s">
        <v>140</v>
      </c>
      <c r="H124" s="21">
        <v>45504</v>
      </c>
      <c r="I124" s="27">
        <v>1727706573</v>
      </c>
      <c r="J124" s="17">
        <v>0</v>
      </c>
    </row>
    <row r="125" spans="1:10" x14ac:dyDescent="0.2">
      <c r="A125" s="19" t="s">
        <v>13</v>
      </c>
      <c r="B125" s="18" t="s">
        <v>44</v>
      </c>
      <c r="C125" s="19" t="s">
        <v>14</v>
      </c>
      <c r="D125" s="18">
        <v>830003564</v>
      </c>
      <c r="E125" s="17" t="s">
        <v>22</v>
      </c>
      <c r="F125" s="18">
        <v>900648027</v>
      </c>
      <c r="G125" s="17" t="s">
        <v>141</v>
      </c>
      <c r="H125" s="21">
        <v>45504</v>
      </c>
      <c r="I125" s="27">
        <v>491440190</v>
      </c>
      <c r="J125" s="17">
        <v>0</v>
      </c>
    </row>
    <row r="126" spans="1:10" x14ac:dyDescent="0.2">
      <c r="A126" s="19" t="s">
        <v>13</v>
      </c>
      <c r="B126" s="18" t="s">
        <v>44</v>
      </c>
      <c r="C126" s="19" t="s">
        <v>14</v>
      </c>
      <c r="D126" s="18">
        <v>830003564</v>
      </c>
      <c r="E126" s="17" t="s">
        <v>22</v>
      </c>
      <c r="F126" s="18">
        <v>900677118</v>
      </c>
      <c r="G126" s="17" t="s">
        <v>47</v>
      </c>
      <c r="H126" s="21">
        <v>45504</v>
      </c>
      <c r="I126" s="27">
        <v>91679925</v>
      </c>
      <c r="J126" s="17">
        <v>0</v>
      </c>
    </row>
    <row r="127" spans="1:10" x14ac:dyDescent="0.2">
      <c r="A127" s="19" t="s">
        <v>13</v>
      </c>
      <c r="B127" s="18" t="s">
        <v>44</v>
      </c>
      <c r="C127" s="19" t="s">
        <v>14</v>
      </c>
      <c r="D127" s="18">
        <v>830003564</v>
      </c>
      <c r="E127" s="17" t="s">
        <v>22</v>
      </c>
      <c r="F127" s="18">
        <v>900718172</v>
      </c>
      <c r="G127" s="17" t="s">
        <v>68</v>
      </c>
      <c r="H127" s="21">
        <v>45504</v>
      </c>
      <c r="I127" s="27">
        <v>3709589</v>
      </c>
      <c r="J127" s="17">
        <v>0</v>
      </c>
    </row>
    <row r="128" spans="1:10" x14ac:dyDescent="0.2">
      <c r="A128" s="19" t="s">
        <v>13</v>
      </c>
      <c r="B128" s="18" t="s">
        <v>44</v>
      </c>
      <c r="C128" s="19" t="s">
        <v>14</v>
      </c>
      <c r="D128" s="18">
        <v>830003564</v>
      </c>
      <c r="E128" s="17" t="s">
        <v>22</v>
      </c>
      <c r="F128" s="18">
        <v>900751323</v>
      </c>
      <c r="G128" s="17" t="s">
        <v>142</v>
      </c>
      <c r="H128" s="21">
        <v>45504</v>
      </c>
      <c r="I128" s="27">
        <v>7403013</v>
      </c>
      <c r="J128" s="17">
        <v>0</v>
      </c>
    </row>
    <row r="129" spans="1:10" x14ac:dyDescent="0.2">
      <c r="A129" s="19" t="s">
        <v>13</v>
      </c>
      <c r="B129" s="18" t="s">
        <v>44</v>
      </c>
      <c r="C129" s="19" t="s">
        <v>14</v>
      </c>
      <c r="D129" s="18">
        <v>830003564</v>
      </c>
      <c r="E129" s="17" t="s">
        <v>22</v>
      </c>
      <c r="F129" s="18">
        <v>900783939</v>
      </c>
      <c r="G129" s="17" t="s">
        <v>55</v>
      </c>
      <c r="H129" s="21">
        <v>45504</v>
      </c>
      <c r="I129" s="27">
        <v>2868893988</v>
      </c>
      <c r="J129" s="17">
        <v>0</v>
      </c>
    </row>
    <row r="130" spans="1:10" x14ac:dyDescent="0.2">
      <c r="A130" s="19" t="s">
        <v>13</v>
      </c>
      <c r="B130" s="18" t="s">
        <v>44</v>
      </c>
      <c r="C130" s="19" t="s">
        <v>14</v>
      </c>
      <c r="D130" s="18">
        <v>830003564</v>
      </c>
      <c r="E130" s="17" t="s">
        <v>22</v>
      </c>
      <c r="F130" s="18">
        <v>900900122</v>
      </c>
      <c r="G130" s="17" t="s">
        <v>62</v>
      </c>
      <c r="H130" s="21">
        <v>45504</v>
      </c>
      <c r="I130" s="27">
        <v>20044330</v>
      </c>
      <c r="J130" s="17">
        <v>0</v>
      </c>
    </row>
    <row r="131" spans="1:10" x14ac:dyDescent="0.2">
      <c r="A131" s="19" t="s">
        <v>13</v>
      </c>
      <c r="B131" s="18" t="s">
        <v>44</v>
      </c>
      <c r="C131" s="19" t="s">
        <v>14</v>
      </c>
      <c r="D131" s="18">
        <v>830003564</v>
      </c>
      <c r="E131" s="17" t="s">
        <v>22</v>
      </c>
      <c r="F131" s="18">
        <v>900958564</v>
      </c>
      <c r="G131" s="17" t="s">
        <v>79</v>
      </c>
      <c r="H131" s="21">
        <v>45504</v>
      </c>
      <c r="I131" s="27">
        <v>2531985</v>
      </c>
      <c r="J131" s="17">
        <v>0</v>
      </c>
    </row>
    <row r="132" spans="1:10" x14ac:dyDescent="0.2">
      <c r="A132" s="19" t="s">
        <v>13</v>
      </c>
      <c r="B132" s="18" t="s">
        <v>44</v>
      </c>
      <c r="C132" s="19" t="s">
        <v>14</v>
      </c>
      <c r="D132" s="18">
        <v>830003564</v>
      </c>
      <c r="E132" s="17" t="s">
        <v>22</v>
      </c>
      <c r="F132" s="18">
        <v>901208937</v>
      </c>
      <c r="G132" s="17" t="s">
        <v>49</v>
      </c>
      <c r="H132" s="21">
        <v>45504</v>
      </c>
      <c r="I132" s="27">
        <v>828025576</v>
      </c>
      <c r="J132" s="17">
        <v>0</v>
      </c>
    </row>
    <row r="133" spans="1:10" x14ac:dyDescent="0.2">
      <c r="A133" s="19" t="s">
        <v>13</v>
      </c>
      <c r="B133" s="18" t="s">
        <v>44</v>
      </c>
      <c r="C133" s="19" t="s">
        <v>15</v>
      </c>
      <c r="D133" s="18">
        <v>900298372</v>
      </c>
      <c r="E133" s="17" t="s">
        <v>26</v>
      </c>
      <c r="F133" s="18">
        <v>816001182</v>
      </c>
      <c r="G133" s="17" t="s">
        <v>77</v>
      </c>
      <c r="H133" s="21">
        <v>45504</v>
      </c>
      <c r="I133" s="27">
        <v>1841346324</v>
      </c>
      <c r="J133" s="17">
        <v>0</v>
      </c>
    </row>
    <row r="134" spans="1:10" x14ac:dyDescent="0.2">
      <c r="A134" s="19" t="s">
        <v>13</v>
      </c>
      <c r="B134" s="18" t="s">
        <v>44</v>
      </c>
      <c r="C134" s="19" t="s">
        <v>15</v>
      </c>
      <c r="D134" s="18">
        <v>900298372</v>
      </c>
      <c r="E134" s="17" t="s">
        <v>26</v>
      </c>
      <c r="F134" s="18">
        <v>830512772</v>
      </c>
      <c r="G134" s="17" t="s">
        <v>78</v>
      </c>
      <c r="H134" s="21">
        <v>45504</v>
      </c>
      <c r="I134" s="27">
        <v>432478338</v>
      </c>
      <c r="J134" s="17">
        <v>0</v>
      </c>
    </row>
    <row r="135" spans="1:10" x14ac:dyDescent="0.2">
      <c r="A135" s="19" t="s">
        <v>13</v>
      </c>
      <c r="B135" s="18" t="s">
        <v>44</v>
      </c>
      <c r="C135" s="19" t="s">
        <v>15</v>
      </c>
      <c r="D135" s="18">
        <v>900298372</v>
      </c>
      <c r="E135" s="17" t="s">
        <v>26</v>
      </c>
      <c r="F135" s="18">
        <v>860037950</v>
      </c>
      <c r="G135" s="17" t="s">
        <v>143</v>
      </c>
      <c r="H135" s="21">
        <v>45504</v>
      </c>
      <c r="I135" s="27">
        <v>1154046</v>
      </c>
      <c r="J135" s="17">
        <v>0</v>
      </c>
    </row>
    <row r="136" spans="1:10" x14ac:dyDescent="0.2">
      <c r="A136" s="19" t="s">
        <v>13</v>
      </c>
      <c r="B136" s="18" t="s">
        <v>44</v>
      </c>
      <c r="C136" s="19" t="s">
        <v>15</v>
      </c>
      <c r="D136" s="18">
        <v>900298372</v>
      </c>
      <c r="E136" s="17" t="s">
        <v>26</v>
      </c>
      <c r="F136" s="18">
        <v>860066942</v>
      </c>
      <c r="G136" s="17" t="s">
        <v>18</v>
      </c>
      <c r="H136" s="21">
        <v>45504</v>
      </c>
      <c r="I136" s="27">
        <v>9301050</v>
      </c>
      <c r="J136" s="17">
        <v>0</v>
      </c>
    </row>
    <row r="137" spans="1:10" x14ac:dyDescent="0.2">
      <c r="A137" s="19" t="s">
        <v>13</v>
      </c>
      <c r="B137" s="18" t="s">
        <v>44</v>
      </c>
      <c r="C137" s="19" t="s">
        <v>15</v>
      </c>
      <c r="D137" s="18">
        <v>900298372</v>
      </c>
      <c r="E137" s="17" t="s">
        <v>26</v>
      </c>
      <c r="F137" s="18">
        <v>900958564</v>
      </c>
      <c r="G137" s="17" t="s">
        <v>79</v>
      </c>
      <c r="H137" s="21">
        <v>45504</v>
      </c>
      <c r="I137" s="27">
        <v>38803286</v>
      </c>
      <c r="J137" s="17">
        <v>0</v>
      </c>
    </row>
    <row r="138" spans="1:10" x14ac:dyDescent="0.2">
      <c r="A138" s="19" t="s">
        <v>13</v>
      </c>
      <c r="B138" s="18" t="s">
        <v>44</v>
      </c>
      <c r="C138" s="19" t="s">
        <v>15</v>
      </c>
      <c r="D138" s="18">
        <v>900298372</v>
      </c>
      <c r="E138" s="17" t="s">
        <v>26</v>
      </c>
      <c r="F138" s="18">
        <v>900959051</v>
      </c>
      <c r="G138" s="17" t="s">
        <v>82</v>
      </c>
      <c r="H138" s="21">
        <v>45504</v>
      </c>
      <c r="I138" s="27">
        <v>83094425</v>
      </c>
      <c r="J138" s="17">
        <v>0</v>
      </c>
    </row>
    <row r="139" spans="1:10" x14ac:dyDescent="0.2">
      <c r="A139" s="19" t="s">
        <v>13</v>
      </c>
      <c r="B139" s="18" t="s">
        <v>44</v>
      </c>
      <c r="C139" s="19" t="s">
        <v>15</v>
      </c>
      <c r="D139" s="18">
        <v>900604350</v>
      </c>
      <c r="E139" s="17" t="s">
        <v>27</v>
      </c>
      <c r="F139" s="18">
        <v>800241602</v>
      </c>
      <c r="G139" s="17" t="s">
        <v>95</v>
      </c>
      <c r="H139" s="21">
        <v>45504</v>
      </c>
      <c r="I139" s="27">
        <v>14582281</v>
      </c>
      <c r="J139" s="17">
        <v>0</v>
      </c>
    </row>
    <row r="140" spans="1:10" x14ac:dyDescent="0.2">
      <c r="A140" s="19" t="s">
        <v>13</v>
      </c>
      <c r="B140" s="18" t="s">
        <v>44</v>
      </c>
      <c r="C140" s="19" t="s">
        <v>15</v>
      </c>
      <c r="D140" s="18">
        <v>900604350</v>
      </c>
      <c r="E140" s="17" t="s">
        <v>27</v>
      </c>
      <c r="F140" s="18">
        <v>811016192</v>
      </c>
      <c r="G140" s="17" t="s">
        <v>144</v>
      </c>
      <c r="H140" s="21">
        <v>45504</v>
      </c>
      <c r="I140" s="27">
        <v>126617124</v>
      </c>
      <c r="J140" s="17">
        <v>0</v>
      </c>
    </row>
    <row r="141" spans="1:10" x14ac:dyDescent="0.2">
      <c r="A141" s="19" t="s">
        <v>13</v>
      </c>
      <c r="B141" s="18" t="s">
        <v>44</v>
      </c>
      <c r="C141" s="19" t="s">
        <v>15</v>
      </c>
      <c r="D141" s="18">
        <v>900604350</v>
      </c>
      <c r="E141" s="17" t="s">
        <v>27</v>
      </c>
      <c r="F141" s="18">
        <v>811046900</v>
      </c>
      <c r="G141" s="17" t="s">
        <v>102</v>
      </c>
      <c r="H141" s="21">
        <v>45504</v>
      </c>
      <c r="I141" s="27">
        <v>18197829</v>
      </c>
      <c r="J141" s="17">
        <v>0</v>
      </c>
    </row>
    <row r="142" spans="1:10" x14ac:dyDescent="0.2">
      <c r="A142" s="19" t="s">
        <v>13</v>
      </c>
      <c r="B142" s="18" t="s">
        <v>44</v>
      </c>
      <c r="C142" s="19" t="s">
        <v>15</v>
      </c>
      <c r="D142" s="18">
        <v>900604350</v>
      </c>
      <c r="E142" s="17" t="s">
        <v>27</v>
      </c>
      <c r="F142" s="18">
        <v>830500960</v>
      </c>
      <c r="G142" s="17" t="s">
        <v>145</v>
      </c>
      <c r="H142" s="21">
        <v>45504</v>
      </c>
      <c r="I142" s="27">
        <v>606677147</v>
      </c>
      <c r="J142" s="17">
        <v>0</v>
      </c>
    </row>
    <row r="143" spans="1:10" x14ac:dyDescent="0.2">
      <c r="A143" s="19" t="s">
        <v>13</v>
      </c>
      <c r="B143" s="18" t="s">
        <v>44</v>
      </c>
      <c r="C143" s="19" t="s">
        <v>15</v>
      </c>
      <c r="D143" s="18">
        <v>900604350</v>
      </c>
      <c r="E143" s="17" t="s">
        <v>27</v>
      </c>
      <c r="F143" s="18">
        <v>890900518</v>
      </c>
      <c r="G143" s="17" t="s">
        <v>110</v>
      </c>
      <c r="H143" s="21">
        <v>45504</v>
      </c>
      <c r="I143" s="27">
        <v>203097656</v>
      </c>
      <c r="J143" s="17">
        <v>0</v>
      </c>
    </row>
    <row r="144" spans="1:10" x14ac:dyDescent="0.2">
      <c r="A144" s="19" t="s">
        <v>13</v>
      </c>
      <c r="B144" s="18" t="s">
        <v>44</v>
      </c>
      <c r="C144" s="19" t="s">
        <v>15</v>
      </c>
      <c r="D144" s="18">
        <v>900604350</v>
      </c>
      <c r="E144" s="17" t="s">
        <v>27</v>
      </c>
      <c r="F144" s="18">
        <v>890901826</v>
      </c>
      <c r="G144" s="17" t="s">
        <v>113</v>
      </c>
      <c r="H144" s="21">
        <v>45504</v>
      </c>
      <c r="I144" s="27">
        <v>488720820</v>
      </c>
      <c r="J144" s="17">
        <v>0</v>
      </c>
    </row>
    <row r="145" spans="1:10" x14ac:dyDescent="0.2">
      <c r="A145" s="19" t="s">
        <v>13</v>
      </c>
      <c r="B145" s="18" t="s">
        <v>44</v>
      </c>
      <c r="C145" s="19" t="s">
        <v>15</v>
      </c>
      <c r="D145" s="18">
        <v>900604350</v>
      </c>
      <c r="E145" s="17" t="s">
        <v>27</v>
      </c>
      <c r="F145" s="18">
        <v>890902922</v>
      </c>
      <c r="G145" s="17" t="s">
        <v>114</v>
      </c>
      <c r="H145" s="21">
        <v>45504</v>
      </c>
      <c r="I145" s="27">
        <v>1642156</v>
      </c>
      <c r="J145" s="17">
        <v>0</v>
      </c>
    </row>
    <row r="146" spans="1:10" x14ac:dyDescent="0.2">
      <c r="A146" s="19" t="s">
        <v>13</v>
      </c>
      <c r="B146" s="18" t="s">
        <v>44</v>
      </c>
      <c r="C146" s="19" t="s">
        <v>15</v>
      </c>
      <c r="D146" s="18">
        <v>900604350</v>
      </c>
      <c r="E146" s="17" t="s">
        <v>27</v>
      </c>
      <c r="F146" s="18">
        <v>890904646</v>
      </c>
      <c r="G146" s="17" t="s">
        <v>146</v>
      </c>
      <c r="H146" s="21">
        <v>45504</v>
      </c>
      <c r="I146" s="27">
        <v>40537789</v>
      </c>
      <c r="J146" s="17">
        <v>0</v>
      </c>
    </row>
    <row r="147" spans="1:10" x14ac:dyDescent="0.2">
      <c r="A147" s="19" t="s">
        <v>13</v>
      </c>
      <c r="B147" s="18" t="s">
        <v>44</v>
      </c>
      <c r="C147" s="19" t="s">
        <v>15</v>
      </c>
      <c r="D147" s="18">
        <v>900604350</v>
      </c>
      <c r="E147" s="17" t="s">
        <v>27</v>
      </c>
      <c r="F147" s="18">
        <v>890905177</v>
      </c>
      <c r="G147" s="17" t="s">
        <v>147</v>
      </c>
      <c r="H147" s="21">
        <v>45504</v>
      </c>
      <c r="I147" s="27">
        <v>48735601</v>
      </c>
      <c r="J147" s="17">
        <v>0</v>
      </c>
    </row>
    <row r="148" spans="1:10" x14ac:dyDescent="0.2">
      <c r="A148" s="19" t="s">
        <v>13</v>
      </c>
      <c r="B148" s="18" t="s">
        <v>44</v>
      </c>
      <c r="C148" s="19" t="s">
        <v>15</v>
      </c>
      <c r="D148" s="18">
        <v>900604350</v>
      </c>
      <c r="E148" s="17" t="s">
        <v>27</v>
      </c>
      <c r="F148" s="18">
        <v>890906347</v>
      </c>
      <c r="G148" s="17" t="s">
        <v>116</v>
      </c>
      <c r="H148" s="21">
        <v>45504</v>
      </c>
      <c r="I148" s="27">
        <v>64321394</v>
      </c>
      <c r="J148" s="17">
        <v>0</v>
      </c>
    </row>
    <row r="149" spans="1:10" x14ac:dyDescent="0.2">
      <c r="A149" s="19" t="s">
        <v>13</v>
      </c>
      <c r="B149" s="18" t="s">
        <v>44</v>
      </c>
      <c r="C149" s="19" t="s">
        <v>15</v>
      </c>
      <c r="D149" s="18">
        <v>900604350</v>
      </c>
      <c r="E149" s="17" t="s">
        <v>27</v>
      </c>
      <c r="F149" s="18">
        <v>890911816</v>
      </c>
      <c r="G149" s="17" t="s">
        <v>117</v>
      </c>
      <c r="H149" s="21">
        <v>45504</v>
      </c>
      <c r="I149" s="27">
        <v>95439192</v>
      </c>
      <c r="J149" s="17">
        <v>0</v>
      </c>
    </row>
    <row r="150" spans="1:10" x14ac:dyDescent="0.2">
      <c r="A150" s="19" t="s">
        <v>13</v>
      </c>
      <c r="B150" s="18" t="s">
        <v>44</v>
      </c>
      <c r="C150" s="19" t="s">
        <v>15</v>
      </c>
      <c r="D150" s="18">
        <v>900604350</v>
      </c>
      <c r="E150" s="17" t="s">
        <v>27</v>
      </c>
      <c r="F150" s="18">
        <v>890919272</v>
      </c>
      <c r="G150" s="17" t="s">
        <v>148</v>
      </c>
      <c r="H150" s="21">
        <v>45504</v>
      </c>
      <c r="I150" s="27">
        <v>348181056</v>
      </c>
      <c r="J150" s="17">
        <v>0</v>
      </c>
    </row>
    <row r="151" spans="1:10" x14ac:dyDescent="0.2">
      <c r="A151" s="19" t="s">
        <v>13</v>
      </c>
      <c r="B151" s="18" t="s">
        <v>44</v>
      </c>
      <c r="C151" s="19" t="s">
        <v>15</v>
      </c>
      <c r="D151" s="18">
        <v>900604350</v>
      </c>
      <c r="E151" s="17" t="s">
        <v>27</v>
      </c>
      <c r="F151" s="18">
        <v>890939936</v>
      </c>
      <c r="G151" s="17" t="s">
        <v>119</v>
      </c>
      <c r="H151" s="21">
        <v>45504</v>
      </c>
      <c r="I151" s="27">
        <v>36589128</v>
      </c>
      <c r="J151" s="17">
        <v>0</v>
      </c>
    </row>
    <row r="152" spans="1:10" x14ac:dyDescent="0.2">
      <c r="A152" s="19" t="s">
        <v>13</v>
      </c>
      <c r="B152" s="18" t="s">
        <v>44</v>
      </c>
      <c r="C152" s="19" t="s">
        <v>15</v>
      </c>
      <c r="D152" s="18">
        <v>900604350</v>
      </c>
      <c r="E152" s="17" t="s">
        <v>27</v>
      </c>
      <c r="F152" s="18">
        <v>890980068</v>
      </c>
      <c r="G152" s="17" t="s">
        <v>149</v>
      </c>
      <c r="H152" s="21">
        <v>45504</v>
      </c>
      <c r="I152" s="27">
        <v>3225000</v>
      </c>
      <c r="J152" s="17">
        <v>0</v>
      </c>
    </row>
    <row r="153" spans="1:10" x14ac:dyDescent="0.2">
      <c r="A153" s="19" t="s">
        <v>13</v>
      </c>
      <c r="B153" s="18" t="s">
        <v>44</v>
      </c>
      <c r="C153" s="19" t="s">
        <v>15</v>
      </c>
      <c r="D153" s="18">
        <v>900604350</v>
      </c>
      <c r="E153" s="17" t="s">
        <v>27</v>
      </c>
      <c r="F153" s="18">
        <v>890985122</v>
      </c>
      <c r="G153" s="17" t="s">
        <v>150</v>
      </c>
      <c r="H153" s="21">
        <v>45504</v>
      </c>
      <c r="I153" s="27">
        <v>730232397</v>
      </c>
      <c r="J153" s="17">
        <v>0</v>
      </c>
    </row>
    <row r="154" spans="1:10" x14ac:dyDescent="0.2">
      <c r="A154" s="19" t="s">
        <v>13</v>
      </c>
      <c r="B154" s="18" t="s">
        <v>44</v>
      </c>
      <c r="C154" s="19" t="s">
        <v>15</v>
      </c>
      <c r="D154" s="18">
        <v>900604350</v>
      </c>
      <c r="E154" s="17" t="s">
        <v>27</v>
      </c>
      <c r="F154" s="18">
        <v>891079999</v>
      </c>
      <c r="G154" s="17" t="s">
        <v>151</v>
      </c>
      <c r="H154" s="21">
        <v>45504</v>
      </c>
      <c r="I154" s="27">
        <v>11505036</v>
      </c>
      <c r="J154" s="17">
        <v>0</v>
      </c>
    </row>
    <row r="155" spans="1:10" x14ac:dyDescent="0.2">
      <c r="A155" s="19" t="s">
        <v>13</v>
      </c>
      <c r="B155" s="18" t="s">
        <v>44</v>
      </c>
      <c r="C155" s="19" t="s">
        <v>15</v>
      </c>
      <c r="D155" s="18">
        <v>900604350</v>
      </c>
      <c r="E155" s="17" t="s">
        <v>27</v>
      </c>
      <c r="F155" s="18">
        <v>900006037</v>
      </c>
      <c r="G155" s="17" t="s">
        <v>152</v>
      </c>
      <c r="H155" s="21">
        <v>45504</v>
      </c>
      <c r="I155" s="27">
        <v>4666200</v>
      </c>
      <c r="J155" s="17">
        <v>0</v>
      </c>
    </row>
    <row r="156" spans="1:10" x14ac:dyDescent="0.2">
      <c r="A156" s="19" t="s">
        <v>13</v>
      </c>
      <c r="B156" s="18" t="s">
        <v>44</v>
      </c>
      <c r="C156" s="19" t="s">
        <v>15</v>
      </c>
      <c r="D156" s="18">
        <v>900604350</v>
      </c>
      <c r="E156" s="17" t="s">
        <v>27</v>
      </c>
      <c r="F156" s="18">
        <v>900038926</v>
      </c>
      <c r="G156" s="17" t="s">
        <v>153</v>
      </c>
      <c r="H156" s="21">
        <v>45504</v>
      </c>
      <c r="I156" s="27">
        <v>14813467</v>
      </c>
      <c r="J156" s="17">
        <v>0</v>
      </c>
    </row>
    <row r="157" spans="1:10" x14ac:dyDescent="0.2">
      <c r="A157" s="19" t="s">
        <v>13</v>
      </c>
      <c r="B157" s="18" t="s">
        <v>44</v>
      </c>
      <c r="C157" s="19" t="s">
        <v>15</v>
      </c>
      <c r="D157" s="18">
        <v>900604350</v>
      </c>
      <c r="E157" s="17" t="s">
        <v>27</v>
      </c>
      <c r="F157" s="18">
        <v>900098476</v>
      </c>
      <c r="G157" s="17" t="s">
        <v>64</v>
      </c>
      <c r="H157" s="21">
        <v>45504</v>
      </c>
      <c r="I157" s="27">
        <v>1192400</v>
      </c>
      <c r="J157" s="17">
        <v>0</v>
      </c>
    </row>
    <row r="158" spans="1:10" x14ac:dyDescent="0.2">
      <c r="A158" s="19" t="s">
        <v>13</v>
      </c>
      <c r="B158" s="18" t="s">
        <v>44</v>
      </c>
      <c r="C158" s="19" t="s">
        <v>15</v>
      </c>
      <c r="D158" s="18">
        <v>900604350</v>
      </c>
      <c r="E158" s="17" t="s">
        <v>27</v>
      </c>
      <c r="F158" s="18">
        <v>900236850</v>
      </c>
      <c r="G158" s="17" t="s">
        <v>154</v>
      </c>
      <c r="H158" s="21">
        <v>45504</v>
      </c>
      <c r="I158" s="27">
        <v>139722464</v>
      </c>
      <c r="J158" s="17">
        <v>0</v>
      </c>
    </row>
    <row r="159" spans="1:10" x14ac:dyDescent="0.2">
      <c r="A159" s="19" t="s">
        <v>13</v>
      </c>
      <c r="B159" s="18" t="s">
        <v>44</v>
      </c>
      <c r="C159" s="19" t="s">
        <v>15</v>
      </c>
      <c r="D159" s="18">
        <v>900604350</v>
      </c>
      <c r="E159" s="17" t="s">
        <v>27</v>
      </c>
      <c r="F159" s="18">
        <v>900261353</v>
      </c>
      <c r="G159" s="17" t="s">
        <v>130</v>
      </c>
      <c r="H159" s="21">
        <v>45504</v>
      </c>
      <c r="I159" s="27">
        <v>40327222</v>
      </c>
      <c r="J159" s="17">
        <v>0</v>
      </c>
    </row>
    <row r="160" spans="1:10" x14ac:dyDescent="0.2">
      <c r="A160" s="19" t="s">
        <v>13</v>
      </c>
      <c r="B160" s="18" t="s">
        <v>44</v>
      </c>
      <c r="C160" s="19" t="s">
        <v>15</v>
      </c>
      <c r="D160" s="18">
        <v>900604350</v>
      </c>
      <c r="E160" s="17" t="s">
        <v>27</v>
      </c>
      <c r="F160" s="18">
        <v>900566714</v>
      </c>
      <c r="G160" s="17" t="s">
        <v>155</v>
      </c>
      <c r="H160" s="21">
        <v>45504</v>
      </c>
      <c r="I160" s="27">
        <v>270401800</v>
      </c>
      <c r="J160" s="17">
        <v>0</v>
      </c>
    </row>
    <row r="161" spans="1:10" x14ac:dyDescent="0.2">
      <c r="A161" s="19" t="s">
        <v>13</v>
      </c>
      <c r="B161" s="18" t="s">
        <v>44</v>
      </c>
      <c r="C161" s="19" t="s">
        <v>15</v>
      </c>
      <c r="D161" s="18">
        <v>900604350</v>
      </c>
      <c r="E161" s="17" t="s">
        <v>27</v>
      </c>
      <c r="F161" s="18">
        <v>900643097</v>
      </c>
      <c r="G161" s="17" t="s">
        <v>156</v>
      </c>
      <c r="H161" s="21">
        <v>45504</v>
      </c>
      <c r="I161" s="27">
        <v>94128280</v>
      </c>
      <c r="J161" s="17">
        <v>0</v>
      </c>
    </row>
    <row r="162" spans="1:10" x14ac:dyDescent="0.2">
      <c r="A162" s="19" t="s">
        <v>13</v>
      </c>
      <c r="B162" s="18" t="s">
        <v>44</v>
      </c>
      <c r="C162" s="19" t="s">
        <v>15</v>
      </c>
      <c r="D162" s="18">
        <v>900604350</v>
      </c>
      <c r="E162" s="17" t="s">
        <v>27</v>
      </c>
      <c r="F162" s="18">
        <v>900673722</v>
      </c>
      <c r="G162" s="17" t="s">
        <v>157</v>
      </c>
      <c r="H162" s="21">
        <v>45504</v>
      </c>
      <c r="I162" s="27">
        <v>1676389850</v>
      </c>
      <c r="J162" s="17">
        <v>0</v>
      </c>
    </row>
    <row r="163" spans="1:10" x14ac:dyDescent="0.2">
      <c r="A163" s="19" t="s">
        <v>13</v>
      </c>
      <c r="B163" s="18" t="s">
        <v>44</v>
      </c>
      <c r="C163" s="19" t="s">
        <v>15</v>
      </c>
      <c r="D163" s="18">
        <v>900604350</v>
      </c>
      <c r="E163" s="17" t="s">
        <v>27</v>
      </c>
      <c r="F163" s="18">
        <v>900816979</v>
      </c>
      <c r="G163" s="17" t="s">
        <v>158</v>
      </c>
      <c r="H163" s="21">
        <v>45504</v>
      </c>
      <c r="I163" s="27">
        <v>105580842</v>
      </c>
      <c r="J163" s="17">
        <v>0</v>
      </c>
    </row>
    <row r="164" spans="1:10" x14ac:dyDescent="0.2">
      <c r="A164" s="19" t="s">
        <v>13</v>
      </c>
      <c r="B164" s="18" t="s">
        <v>44</v>
      </c>
      <c r="C164" s="19" t="s">
        <v>15</v>
      </c>
      <c r="D164" s="18">
        <v>900604350</v>
      </c>
      <c r="E164" s="17" t="s">
        <v>27</v>
      </c>
      <c r="F164" s="18">
        <v>901196161</v>
      </c>
      <c r="G164" s="17" t="s">
        <v>159</v>
      </c>
      <c r="H164" s="21">
        <v>45504</v>
      </c>
      <c r="I164" s="27">
        <v>4429356367</v>
      </c>
      <c r="J164" s="17">
        <v>0</v>
      </c>
    </row>
    <row r="165" spans="1:10" x14ac:dyDescent="0.2">
      <c r="I165" s="28">
        <f>SUM(I7:I164)</f>
        <v>107079600402</v>
      </c>
    </row>
  </sheetData>
  <sheetProtection algorithmName="SHA-512" hashValue="JcTjo7mJ/kvxXowuYE9q9J+q09+Clanp9qid0VAHEQq5yPrb6UQN3Yl8adZ+xYkpqXvwkaFGlwV5VNWQq5Ycvg==" saltValue="f9OW+ndCgAif6QbNIvzepg==" spinCount="100000" sheet="1" objects="1" scenarios="1"/>
  <mergeCells count="5">
    <mergeCell ref="A1:B4"/>
    <mergeCell ref="C1:G2"/>
    <mergeCell ref="H1:J4"/>
    <mergeCell ref="C3:G4"/>
    <mergeCell ref="A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D5594A-8D41-4134-87A8-47EB53B2827B}"/>
</file>

<file path=customXml/itemProps2.xml><?xml version="1.0" encoding="utf-8"?>
<ds:datastoreItem xmlns:ds="http://schemas.openxmlformats.org/officeDocument/2006/customXml" ds:itemID="{32F8A90B-2C69-4F5A-85CC-C93A3F203763}"/>
</file>

<file path=customXml/itemProps3.xml><?xml version="1.0" encoding="utf-8"?>
<ds:datastoreItem xmlns:ds="http://schemas.openxmlformats.org/officeDocument/2006/customXml" ds:itemID="{2DFDB442-E775-469F-B78D-302D78E2F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Maximos</vt:lpstr>
      <vt:lpstr>Giro Directo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2023-08-10T13:12:08Z</dcterms:created>
  <dcterms:modified xsi:type="dcterms:W3CDTF">2024-08-05T16:53:23Z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