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eadres.sharepoint.com/sites/OAPCR2025/Documentos compartidos/General/Indicadores 2025/II Trimestre 2025/"/>
    </mc:Choice>
  </mc:AlternateContent>
  <xr:revisionPtr revIDLastSave="4060" documentId="8_{5D13C96A-224D-4AFB-9C7D-0EF9F9367661}" xr6:coauthVersionLast="47" xr6:coauthVersionMax="47" xr10:uidLastSave="{89DD44FD-B643-451A-8C94-CBD1152F67F6}"/>
  <bookViews>
    <workbookView xWindow="-105" yWindow="0" windowWidth="15255" windowHeight="15585" xr2:uid="{72768CE8-73BE-4AF2-9FE8-2C523CE6F066}"/>
  </bookViews>
  <sheets>
    <sheet name="Indicadores ADRES" sheetId="1" r:id="rId1"/>
  </sheets>
  <definedNames>
    <definedName name="_xlnm._FilterDatabase" localSheetId="0" hidden="1">'Indicadores ADRES'!$A$5:$II$82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5" i="1" l="1"/>
</calcChain>
</file>

<file path=xl/sharedStrings.xml><?xml version="1.0" encoding="utf-8"?>
<sst xmlns="http://schemas.openxmlformats.org/spreadsheetml/2006/main" count="649" uniqueCount="224">
  <si>
    <t>Proceso</t>
  </si>
  <si>
    <t>Nombre</t>
  </si>
  <si>
    <t>Alias</t>
  </si>
  <si>
    <t>Responsable de digitar</t>
  </si>
  <si>
    <t>Frecuencia</t>
  </si>
  <si>
    <t>Tipo de indicador</t>
  </si>
  <si>
    <t xml:space="preserve">Meta </t>
  </si>
  <si>
    <t xml:space="preserve">% cumplimiento </t>
  </si>
  <si>
    <t>Arquitectura y Proyectos TIC</t>
  </si>
  <si>
    <t>Porcentaje de proyectos TIC viables</t>
  </si>
  <si>
    <t>APTI_IND1</t>
  </si>
  <si>
    <t>Juan Carlos Escobar Baquero</t>
  </si>
  <si>
    <t>Semestral</t>
  </si>
  <si>
    <t>Efectividad</t>
  </si>
  <si>
    <t>N/A</t>
  </si>
  <si>
    <t>Porcentaje de proyectos exitosos programados</t>
  </si>
  <si>
    <t>APTI_IND2</t>
  </si>
  <si>
    <t>Trimestral</t>
  </si>
  <si>
    <t>Control y Evaluación de la Gestión</t>
  </si>
  <si>
    <t>Seguimiento al Plan de Mejoramiento Institucional derivado de la Auditoría de la CGR</t>
  </si>
  <si>
    <t>CEGE_IND1</t>
  </si>
  <si>
    <t>Eficacia</t>
  </si>
  <si>
    <t>Cumplimiento al Plan Anual de Auditorias Internas</t>
  </si>
  <si>
    <t>CEGE_IND2</t>
  </si>
  <si>
    <t>Tasa de cumplimiento de entrega oportuna a entes externo en el marco de la normatividad vigente</t>
  </si>
  <si>
    <t>CEGE_IND4</t>
  </si>
  <si>
    <t>Eficiencia</t>
  </si>
  <si>
    <t>Indice de satisfacción del auditado</t>
  </si>
  <si>
    <t>CEGE_IND5</t>
  </si>
  <si>
    <t>Cuatrimestral</t>
  </si>
  <si>
    <t>Gestión Contractual</t>
  </si>
  <si>
    <t>Cumplimientos en los trámites precontractuales y contractuales requeridos</t>
  </si>
  <si>
    <t>GCON_IND1</t>
  </si>
  <si>
    <t>Aura Maria Gomez De Los Rios</t>
  </si>
  <si>
    <t>Gestión Documental</t>
  </si>
  <si>
    <t>Transferencias Archivísticas ejecutadas</t>
  </si>
  <si>
    <t>GDOC_IND1</t>
  </si>
  <si>
    <t>Jairo Alejandro Barón Rubiano</t>
  </si>
  <si>
    <t>Solicitudes de consulta de expedientes atendidas</t>
  </si>
  <si>
    <t>GDOC_IND2</t>
  </si>
  <si>
    <t>Comunicaciones oficiales externas entregadas</t>
  </si>
  <si>
    <t>GDOC_IND3</t>
  </si>
  <si>
    <t>Gestión Administrativa</t>
  </si>
  <si>
    <t>Número de fotocopias e impresiones</t>
  </si>
  <si>
    <t>GEAD_IND01</t>
  </si>
  <si>
    <t>Andres Felipe Blanco Hernandez</t>
  </si>
  <si>
    <t>Mensual - Último día del mes</t>
  </si>
  <si>
    <t>Mensual - mitad de mes</t>
  </si>
  <si>
    <t>Número de M3 de consumo de agua y alcantarillado</t>
  </si>
  <si>
    <t>GEAD_IND03</t>
  </si>
  <si>
    <t>Bimestral</t>
  </si>
  <si>
    <t>Número de KWh de consumo de energía</t>
  </si>
  <si>
    <t>GEAD_IND04</t>
  </si>
  <si>
    <t>Uso de los tiquetes aéreos programados</t>
  </si>
  <si>
    <t>GEAD_IND05</t>
  </si>
  <si>
    <t>Mensual</t>
  </si>
  <si>
    <t>Número de Kg de residuos solidos de la ADRES</t>
  </si>
  <si>
    <t>GEAD_IND06</t>
  </si>
  <si>
    <t>Número Kg de Residuos peligrosos de la ADRES</t>
  </si>
  <si>
    <t>GEAD_IND07</t>
  </si>
  <si>
    <t>Gestión de Comunicaciones</t>
  </si>
  <si>
    <t>Monitoreo a medios</t>
  </si>
  <si>
    <t>GECO_IND01</t>
  </si>
  <si>
    <t>Sonia Esperanza Pardo Lopez</t>
  </si>
  <si>
    <t>Boletines de prensa e informativos</t>
  </si>
  <si>
    <t>GECO_IND02</t>
  </si>
  <si>
    <t>Espacios de diálogo con grupos de valor y de interés</t>
  </si>
  <si>
    <t>GECO_IND03</t>
  </si>
  <si>
    <t>Redes Sociales de la ADRES</t>
  </si>
  <si>
    <t>GECO_IND04</t>
  </si>
  <si>
    <t>Gestión y Pago de Recursos</t>
  </si>
  <si>
    <t>Presentación oportuna de las ejecuciones presupuestales de ingresos y gastos de la URA</t>
  </si>
  <si>
    <t>GEPR_IND10</t>
  </si>
  <si>
    <t>Calidad en el registro de las operaciones en los estados financieros de la URA</t>
  </si>
  <si>
    <t>GEPR_IND11</t>
  </si>
  <si>
    <t>Cumplimiento de Eficacia en la proyección del gasto de la URA</t>
  </si>
  <si>
    <t>GEPR_IND1_Cumplimiento</t>
  </si>
  <si>
    <t>Cumplimiento de Eficacia en la ejecución presupuestal del ingreso de la URA</t>
  </si>
  <si>
    <t>GEPR_IND2_Cumplimiento</t>
  </si>
  <si>
    <t>Cumplimiento en la generación oportuna del Informe de Gestión Presupuestal de la URA</t>
  </si>
  <si>
    <t>GEPR_IND3</t>
  </si>
  <si>
    <t>Presentación Oportuna de los Estados Financieros de la URA</t>
  </si>
  <si>
    <t>GEPR_IND4</t>
  </si>
  <si>
    <t>Porcentaje de cumplimiento en la generación del Boletín Diario</t>
  </si>
  <si>
    <t>GEPR_IND7</t>
  </si>
  <si>
    <t>Gestión Estratégica del Talento Humano</t>
  </si>
  <si>
    <t>Nivel de implementación del Entorno saludable</t>
  </si>
  <si>
    <t>GETH_IND14</t>
  </si>
  <si>
    <t>Cobertura en la transmisión de información y conocimientos a los funcionarios sobre la prevención disciplinaria</t>
  </si>
  <si>
    <t>GETH_IND11</t>
  </si>
  <si>
    <t>Nivel de implementación de la Ruta de la felicidad</t>
  </si>
  <si>
    <t>GETH_IND12</t>
  </si>
  <si>
    <t>Nivel de implementación de Reto a mis conocimientos</t>
  </si>
  <si>
    <t>GETH_IND13</t>
  </si>
  <si>
    <t>Gestión Financiera de Recursos</t>
  </si>
  <si>
    <t>Porcentaje de cumplimiento publicación de Informes de Gestión Presupuestal</t>
  </si>
  <si>
    <t>GFIR_IND1</t>
  </si>
  <si>
    <t>Yuly Andrea Gomez Gutierrez</t>
  </si>
  <si>
    <t>Porcentaje de cumplimiento de presentación de estados financieros</t>
  </si>
  <si>
    <t>GFIR_IND2</t>
  </si>
  <si>
    <t>Porcentaje de cumplimiento de pagos generados</t>
  </si>
  <si>
    <t>GFIR_IND3</t>
  </si>
  <si>
    <t>Oportunidad en la declaración de impuestos</t>
  </si>
  <si>
    <t>GFIR_IND4</t>
  </si>
  <si>
    <t>Gestión Jurídica</t>
  </si>
  <si>
    <t>Investigación de bienes de terceros</t>
  </si>
  <si>
    <t>GJUR_IND10</t>
  </si>
  <si>
    <t>Sonia Clemencia Rodriguez Forero</t>
  </si>
  <si>
    <t>Porcentaje de cumplimiento en la elaboración documentos jurídicos</t>
  </si>
  <si>
    <t>GJUR_IND11</t>
  </si>
  <si>
    <t>Nathaly Constanza Alvarado Nuñez</t>
  </si>
  <si>
    <t>Porcentaje de Notificaciones Realizadas</t>
  </si>
  <si>
    <t>GJUR_IND12</t>
  </si>
  <si>
    <t>Gestión Coactiva_Eficacia</t>
  </si>
  <si>
    <t>GJUR_IND13</t>
  </si>
  <si>
    <t>Porcentaje de procesos cargados en la plataforma Ekogui</t>
  </si>
  <si>
    <t>GJUR_IND3</t>
  </si>
  <si>
    <t>Cristian David Paez Paez</t>
  </si>
  <si>
    <t>Porcentaje de contestación oportuna de demandas</t>
  </si>
  <si>
    <t>GJUR_IND5</t>
  </si>
  <si>
    <t>Porcentaje de acciones de tutela resueltas.</t>
  </si>
  <si>
    <t>GJUR_IND6</t>
  </si>
  <si>
    <t>Julio Eduardo Rodriguez Alvarado</t>
  </si>
  <si>
    <t>Gestión y Prevención de Asuntos Disciplinarios</t>
  </si>
  <si>
    <t>Cumplimiento de las actividades de gestión y prevención de asuntos disciplinarios</t>
  </si>
  <si>
    <t>GPAD_IND1</t>
  </si>
  <si>
    <t>Gina Paola Gutierrez Perez</t>
  </si>
  <si>
    <t>Oportunidad en la atención de las quejas o informes recibidos que evidencien posibles faltas disciplinarias</t>
  </si>
  <si>
    <t>GPAD_IND2</t>
  </si>
  <si>
    <t>Gestión de Servicio al Ciudadano</t>
  </si>
  <si>
    <t>Porcentaje de PQRSD respondidas dentro de los términos de ley</t>
  </si>
  <si>
    <t>GSCI_IND1</t>
  </si>
  <si>
    <t>Martha Ligia Serna Pulido</t>
  </si>
  <si>
    <t>Nivel de Satisfacción de los usuarios Canal Presencial</t>
  </si>
  <si>
    <t>GSCI_IND2</t>
  </si>
  <si>
    <t>Operaciones de fortalecimiento financiero para actores del Sistema de Salud</t>
  </si>
  <si>
    <t>Descuentos y transferencias gestionadas en el marco del mecanismo tasa compensada FINDETER</t>
  </si>
  <si>
    <t>OFAS_IND3</t>
  </si>
  <si>
    <t>Operación y Soporte a las Tecnologías de Información y las Comunicaciones</t>
  </si>
  <si>
    <t>Efectividad del Nivel 1 de la Mesa de Servicio.</t>
  </si>
  <si>
    <t>OSTI_IND1</t>
  </si>
  <si>
    <t>Sandra Mileydi Durán Garzón</t>
  </si>
  <si>
    <t>Cumplimiento de Acuerdo de Nivel de Servicio ANS</t>
  </si>
  <si>
    <t>OSTI_IND2_Cumplimiento</t>
  </si>
  <si>
    <t>Carlos Felipe Rodriguez Ordoñez</t>
  </si>
  <si>
    <t>Efectividad de la Mesa de servicio</t>
  </si>
  <si>
    <t>OSTI_IND3</t>
  </si>
  <si>
    <t>Recaudo e identificación de fuentes</t>
  </si>
  <si>
    <t>Gestión de Identificación de Partidas Recaudadas</t>
  </si>
  <si>
    <t>RIFU_IND1</t>
  </si>
  <si>
    <t>Seguimiento a Partidas Pendientes por Identificar</t>
  </si>
  <si>
    <t>RIFU_IND2</t>
  </si>
  <si>
    <t>Validación, liquidación y Reconocimiento</t>
  </si>
  <si>
    <t>Oportunidad en la ejecución del proceso de LMA</t>
  </si>
  <si>
    <t>VALR_IND13</t>
  </si>
  <si>
    <t>Gina Paola Diaz Angulo</t>
  </si>
  <si>
    <t>Porcentaje de ordenaciones de gasto de servicios y tecnologías en salud no financiados con la UPC</t>
  </si>
  <si>
    <t>VALR_IND14</t>
  </si>
  <si>
    <t>Alcira Yanneth Malagón Muñoz</t>
  </si>
  <si>
    <t>Porcentaje de ordenaciones de gasto gestionadas de los paquetes de reclamaciones auditados</t>
  </si>
  <si>
    <t>VALR_IND15</t>
  </si>
  <si>
    <t>Efectividad en el procesamiento de la información de las entidades</t>
  </si>
  <si>
    <t>VALR_IND16</t>
  </si>
  <si>
    <t>Jose Leonardo Herrera</t>
  </si>
  <si>
    <t>Efectividad en la respuesta a comunicaciones de afiliación</t>
  </si>
  <si>
    <t>VALR_IND17</t>
  </si>
  <si>
    <t>Porcentaje de cuentas de servicios y tecnologías en salud no financiados con la UPC, ni presupuesto máximos y las cuentas presentadas en virtud de la resolución 722 de 2023, con resultado de auditoría dentro terminos de ley</t>
  </si>
  <si>
    <t>VALR_IND18</t>
  </si>
  <si>
    <t>Porcentaje de paquetes servicios y tecnologías en salud no PBS con resultados de auditoría validados</t>
  </si>
  <si>
    <t>VALR_IND20</t>
  </si>
  <si>
    <t>Porcentaje de paquetes de reclamaciones con resultados de auditoría validados</t>
  </si>
  <si>
    <t>VALR_IND21</t>
  </si>
  <si>
    <t>Porcentaje de radicaciones tramitadas dentro de los términos de ley</t>
  </si>
  <si>
    <t>VALR_IND23</t>
  </si>
  <si>
    <t>Porcentaje de paquetes de reclamaciones con resultado de auditoría personas naturales</t>
  </si>
  <si>
    <t>VALR_IND24</t>
  </si>
  <si>
    <t>Porcentaje de solicitudes de licencias e incapacidades de afiliados a régimenes exceptuados y especiales tramitadas</t>
  </si>
  <si>
    <t>VALR_IND7</t>
  </si>
  <si>
    <t>Porcentaje de solicitudes de devolución de aportes de los afiliados a los régimenes exceptuados y especiales tramitadas</t>
  </si>
  <si>
    <t>VALR_IND8</t>
  </si>
  <si>
    <t>Verificación al reconocimiento de recursos del Sistema de Salud</t>
  </si>
  <si>
    <t>Porcentaje de recursos a reintegrar en auditorías efectuadas a los procesos de reconocimiento de UPC del régimen contributivo</t>
  </si>
  <si>
    <t>VERS_IND1</t>
  </si>
  <si>
    <t>Edgar Alexander Guerra Sanabria</t>
  </si>
  <si>
    <t>Porcentaje de recursos a reintegrar en las auditorías efectuadas a los procesos de reconocimiento de UPC en el régimen subsidiado</t>
  </si>
  <si>
    <t>VERS_IND2</t>
  </si>
  <si>
    <t>Cumplimiento de Recursos identificados como Valor a Reintegrar en las auditorías efectuadas a los procesos de reconocimiento de UPC en el régimen subsidiado</t>
  </si>
  <si>
    <t>VERS_IND2_Cumplimiento</t>
  </si>
  <si>
    <t>Porcentaje de recursos aclarados en informes de auditoria sin cambios en las tablas de referencia</t>
  </si>
  <si>
    <t>VERS_IND3</t>
  </si>
  <si>
    <t>Cumplimiento de Porcentaje de recursos aclarados respecto al total de recursos involucrados en las auditorías realizadas régimen contributivo</t>
  </si>
  <si>
    <t>VERS_IND3_Cumplimiento</t>
  </si>
  <si>
    <t>Porcentaje de recursos aclarados en informes de auditoría sin cambios en las tablas de referencia RS</t>
  </si>
  <si>
    <t>VERS_IND4</t>
  </si>
  <si>
    <t>Cumplimiento de Porcentaje de recursos aclarados respecto al total de recursos involucrados en las auditorías realizadas en el régimen subsidiado</t>
  </si>
  <si>
    <t>VERS_IND4_Cumplimiento</t>
  </si>
  <si>
    <t>Porcentaje de recursos reintegrados respecto al total de recursos que se deben reintegrar en el régimen contributivo</t>
  </si>
  <si>
    <t>VERS_IND5</t>
  </si>
  <si>
    <t>Porcentaje de recursos recuperados respecto al total de recursos que se deben reintegrar RS</t>
  </si>
  <si>
    <t>VERS_IND6</t>
  </si>
  <si>
    <t>CONVENCIONES:</t>
  </si>
  <si>
    <t>N.D.: No Disponible</t>
  </si>
  <si>
    <t>N/A:  No aplica</t>
  </si>
  <si>
    <t>No aplica en el periodo, es un indicador de frecuencia trimestral</t>
  </si>
  <si>
    <t xml:space="preserve">Alicia Judith Benitez Gómez </t>
  </si>
  <si>
    <t xml:space="preserve">Teodolinda Sanchez Delgado </t>
  </si>
  <si>
    <t xml:space="preserve">Leidy Milena Gonzalez Leon </t>
  </si>
  <si>
    <t xml:space="preserve">Cristian David Paez Paez </t>
  </si>
  <si>
    <t>Gedeon Diaz Guarnizo</t>
  </si>
  <si>
    <t xml:space="preserve">Juan Carlos Girón Sanabria </t>
  </si>
  <si>
    <t>Asesor OAPCR</t>
  </si>
  <si>
    <t>Norela Briceño Bohorquez</t>
  </si>
  <si>
    <t>Lina Jimena Ocampo Arias</t>
  </si>
  <si>
    <t>Hector Hernando Becerra Beltran</t>
  </si>
  <si>
    <t>Jaime Guillermo Castro Ramirez</t>
  </si>
  <si>
    <t>Diana Esperanza Torres Rodriguez</t>
  </si>
  <si>
    <t>Diana Torres</t>
  </si>
  <si>
    <t>Julian Mendez</t>
  </si>
  <si>
    <t>Julieta Naranjo</t>
  </si>
  <si>
    <t>Nancy Villamil</t>
  </si>
  <si>
    <t xml:space="preserve">706.00 </t>
  </si>
  <si>
    <t>N/A -SS0264</t>
  </si>
  <si>
    <t>96.27</t>
  </si>
  <si>
    <t>Reporte Cumplimiento Indicadores por proceso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</si>
</sst>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12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b/>
      <sz val="9"/>
      <color indexed="9"/>
      <name val="Verdana"/>
      <family val="2"/>
    </font>
    <font>
      <u/>
      <sz val="9"/>
      <name val="Verdana"/>
      <family val="2"/>
    </font>
    <font>
      <b/>
      <sz val="9"/>
      <color theme="0"/>
      <name val="Verdana"/>
      <family val="2"/>
    </font>
    <font>
      <sz val="9"/>
      <color theme="1" tint="0.249977111117893"/>
      <name val="net/sf/jasperreports/fonts/robo"/>
    </font>
    <font>
      <sz val="9"/>
      <color theme="1" tint="0.249977111117893"/>
      <name val="Verdana"/>
      <family val="2"/>
    </font>
    <font>
      <sz val="9"/>
      <color rgb="FF00B0F0"/>
      <name val="net/sf/jasperreports/fonts/robo"/>
    </font>
    <font>
      <sz val="10"/>
      <name val="Arial"/>
      <family val="2"/>
    </font>
    <font>
      <sz val="9"/>
      <color indexed="9"/>
      <name val="Verdana"/>
      <family val="2"/>
    </font>
    <font>
      <b/>
      <sz val="11"/>
      <name val="Nunito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9"/>
      <color theme="0"/>
      <name val="Verdana"/>
      <family val="2"/>
    </font>
    <font>
      <sz val="9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2B4A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2" fillId="0" borderId="0"/>
    <xf numFmtId="0" fontId="15" fillId="0" borderId="0"/>
    <xf numFmtId="0" fontId="17" fillId="0" borderId="0"/>
    <xf numFmtId="9" fontId="18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  <xf numFmtId="0" fontId="7" fillId="0" borderId="0" xfId="0" applyFont="1"/>
    <xf numFmtId="0" fontId="9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13" fillId="0" borderId="0" xfId="1" applyFont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5" fillId="0" borderId="0" xfId="2"/>
    <xf numFmtId="4" fontId="3" fillId="0" borderId="1" xfId="0" applyNumberFormat="1" applyFont="1" applyBorder="1" applyAlignment="1">
      <alignment horizontal="right" vertical="top" wrapText="1"/>
    </xf>
    <xf numFmtId="164" fontId="19" fillId="4" borderId="1" xfId="0" applyNumberFormat="1" applyFont="1" applyFill="1" applyBorder="1" applyAlignment="1">
      <alignment horizontal="center" vertical="center" wrapText="1"/>
    </xf>
    <xf numFmtId="0" fontId="13" fillId="4" borderId="5" xfId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4" fontId="20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8" fillId="0" borderId="0" xfId="0" applyFont="1" applyFill="1" applyBorder="1" applyAlignment="1">
      <alignment vertical="center" wrapText="1"/>
    </xf>
    <xf numFmtId="0" fontId="0" fillId="5" borderId="0" xfId="0" applyFill="1" applyAlignment="1">
      <alignment horizontal="center"/>
    </xf>
    <xf numFmtId="0" fontId="1" fillId="5" borderId="0" xfId="0" applyFont="1" applyFill="1"/>
    <xf numFmtId="0" fontId="14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9" fontId="2" fillId="5" borderId="0" xfId="4" applyFont="1" applyFill="1" applyAlignment="1">
      <alignment vertical="center"/>
    </xf>
    <xf numFmtId="0" fontId="0" fillId="5" borderId="0" xfId="0" applyFill="1"/>
    <xf numFmtId="0" fontId="4" fillId="5" borderId="0" xfId="0" applyFont="1" applyFill="1"/>
    <xf numFmtId="0" fontId="5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</cellXfs>
  <cellStyles count="5">
    <cellStyle name="Normal" xfId="0" builtinId="0"/>
    <cellStyle name="Normal 2" xfId="1" xr:uid="{DD1CB3E9-353B-468E-8B3A-13950B4449BC}"/>
    <cellStyle name="Normal 3" xfId="2" xr:uid="{2FAFC5F2-ABFE-4604-AD96-76932F3E5BA6}"/>
    <cellStyle name="Normal 4" xfId="3" xr:uid="{71B89348-68D8-4D2B-9531-C176BAE98CE8}"/>
    <cellStyle name="Porcentaje" xfId="4" builtinId="5"/>
  </cellStyles>
  <dxfs count="0"/>
  <tableStyles count="0" defaultTableStyle="TableStyleMedium2" defaultPivotStyle="PivotStyleLight16"/>
  <colors>
    <mruColors>
      <color rgb="FF32B4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1</xdr:col>
      <xdr:colOff>2003425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2A8B15-A4E0-4524-9324-73C54EF19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0"/>
          <a:ext cx="8890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dres.pensemos.com/suiteve/ind/variable;jsessionid=5141B241CDC798BE0494C99B4537FB4E?soa=1&amp;mdl=ind&amp;float=t&amp;id=3658" TargetMode="External"/><Relationship Id="rId21" Type="http://schemas.openxmlformats.org/officeDocument/2006/relationships/hyperlink" Target="https://adres.pensemos.com/suiteve/ind/variable;jsessionid=5141B241CDC798BE0494C99B4537FB4E?soa=1&amp;mdl=ind&amp;float=t&amp;id=3266" TargetMode="External"/><Relationship Id="rId42" Type="http://schemas.openxmlformats.org/officeDocument/2006/relationships/hyperlink" Target="https://adres.pensemos.com/suiteve/ind/variable;jsessionid=5141B241CDC798BE0494C99B4537FB4E?soa=1&amp;mdl=ind&amp;float=t&amp;id=2202" TargetMode="External"/><Relationship Id="rId63" Type="http://schemas.openxmlformats.org/officeDocument/2006/relationships/hyperlink" Target="https://adres.pensemos.com/suiteve/ind/variable;jsessionid=5141B241CDC798BE0494C99B4537FB4E?soa=1&amp;mdl=ind&amp;float=t&amp;id=2339" TargetMode="External"/><Relationship Id="rId84" Type="http://schemas.openxmlformats.org/officeDocument/2006/relationships/hyperlink" Target="https://adres.pensemos.com/suiteve/ind/variable;jsessionid=5141B241CDC798BE0494C99B4537FB4E?soa=1&amp;mdl=ind&amp;float=t&amp;id=2328" TargetMode="External"/><Relationship Id="rId138" Type="http://schemas.openxmlformats.org/officeDocument/2006/relationships/hyperlink" Target="https://adres.pensemos.com/suiteve/ind/variable;jsessionid=5141B241CDC798BE0494C99B4537FB4E?soa=1&amp;mdl=ind&amp;float=t&amp;id=2369" TargetMode="External"/><Relationship Id="rId107" Type="http://schemas.openxmlformats.org/officeDocument/2006/relationships/hyperlink" Target="https://adres.pensemos.com/suiteve/ind/variable;jsessionid=5141B241CDC798BE0494C99B4537FB4E?soa=1&amp;mdl=ind&amp;float=t&amp;id=2364" TargetMode="External"/><Relationship Id="rId11" Type="http://schemas.openxmlformats.org/officeDocument/2006/relationships/hyperlink" Target="https://adres.pensemos.com/suiteve/ind/variable;jsessionid=5141B241CDC798BE0494C99B4537FB4E?soa=1&amp;mdl=ind&amp;float=t&amp;id=20012" TargetMode="External"/><Relationship Id="rId32" Type="http://schemas.openxmlformats.org/officeDocument/2006/relationships/hyperlink" Target="https://adres.pensemos.com/suiteve/ind/variable;jsessionid=5141B241CDC798BE0494C99B4537FB4E?soa=1&amp;mdl=ind&amp;float=t&amp;id=3272" TargetMode="External"/><Relationship Id="rId53" Type="http://schemas.openxmlformats.org/officeDocument/2006/relationships/hyperlink" Target="https://adres.pensemos.com/suiteve/ind/variable;jsessionid=5141B241CDC798BE0494C99B4537FB4E?soa=1&amp;mdl=ind&amp;float=t&amp;id=2324" TargetMode="External"/><Relationship Id="rId74" Type="http://schemas.openxmlformats.org/officeDocument/2006/relationships/hyperlink" Target="https://adres.pensemos.com/suiteve/ind/variable;jsessionid=5141B241CDC798BE0494C99B4537FB4E?soa=1&amp;mdl=ind&amp;float=t&amp;id=9166" TargetMode="External"/><Relationship Id="rId128" Type="http://schemas.openxmlformats.org/officeDocument/2006/relationships/hyperlink" Target="https://adres.pensemos.com/suiteve/ind/variable;jsessionid=5141B241CDC798BE0494C99B4537FB4E?soa=1&amp;mdl=ind&amp;float=t&amp;id=2359" TargetMode="External"/><Relationship Id="rId149" Type="http://schemas.openxmlformats.org/officeDocument/2006/relationships/hyperlink" Target="https://adres.pensemos.com/suiteve/ind/variable;jsessionid=5141B241CDC798BE0494C99B4537FB4E?soa=1&amp;mdl=ind&amp;float=t&amp;id=3265" TargetMode="External"/><Relationship Id="rId5" Type="http://schemas.openxmlformats.org/officeDocument/2006/relationships/hyperlink" Target="https://adres.pensemos.com/suiteve/ind/variable;jsessionid=5141B241CDC798BE0494C99B4537FB4E?soa=1&amp;mdl=ind&amp;float=t&amp;id=2314" TargetMode="External"/><Relationship Id="rId95" Type="http://schemas.openxmlformats.org/officeDocument/2006/relationships/hyperlink" Target="https://adres.pensemos.com/suiteve/ind/variable;jsessionid=5141B241CDC798BE0494C99B4537FB4E?soa=1&amp;mdl=ind&amp;float=t&amp;id=7345" TargetMode="External"/><Relationship Id="rId22" Type="http://schemas.openxmlformats.org/officeDocument/2006/relationships/hyperlink" Target="https://adres.pensemos.com/suiteve/ind/variable;jsessionid=5141B241CDC798BE0494C99B4537FB4E?soa=1&amp;mdl=ind&amp;float=t&amp;id=3266" TargetMode="External"/><Relationship Id="rId27" Type="http://schemas.openxmlformats.org/officeDocument/2006/relationships/hyperlink" Target="https://adres.pensemos.com/suiteve/ind/variable;jsessionid=5141B241CDC798BE0494C99B4537FB4E?soa=1&amp;mdl=ind&amp;float=t&amp;id=3265" TargetMode="External"/><Relationship Id="rId43" Type="http://schemas.openxmlformats.org/officeDocument/2006/relationships/hyperlink" Target="https://adres.pensemos.com/suiteve/ind/variable;jsessionid=5141B241CDC798BE0494C99B4537FB4E?soa=1&amp;mdl=ind&amp;float=t&amp;id=2203" TargetMode="External"/><Relationship Id="rId48" Type="http://schemas.openxmlformats.org/officeDocument/2006/relationships/hyperlink" Target="https://adres.pensemos.com/suiteve/ind/variable;jsessionid=5141B241CDC798BE0494C99B4537FB4E?soa=1&amp;mdl=ind&amp;float=t&amp;id=7343" TargetMode="External"/><Relationship Id="rId64" Type="http://schemas.openxmlformats.org/officeDocument/2006/relationships/hyperlink" Target="https://adres.pensemos.com/suiteve/ind/variable;jsessionid=5141B241CDC798BE0494C99B4537FB4E?soa=1&amp;mdl=ind&amp;float=t&amp;id=2339" TargetMode="External"/><Relationship Id="rId69" Type="http://schemas.openxmlformats.org/officeDocument/2006/relationships/hyperlink" Target="https://adres.pensemos.com/suiteve/ind/variable;jsessionid=5141B241CDC798BE0494C99B4537FB4E?soa=1&amp;mdl=ind&amp;float=t&amp;id=2342" TargetMode="External"/><Relationship Id="rId113" Type="http://schemas.openxmlformats.org/officeDocument/2006/relationships/hyperlink" Target="https://adres.pensemos.com/suiteve/ind/variable;jsessionid=5141B241CDC798BE0494C99B4537FB4E?soa=1&amp;mdl=ind&amp;float=t&amp;id=3651" TargetMode="External"/><Relationship Id="rId118" Type="http://schemas.openxmlformats.org/officeDocument/2006/relationships/hyperlink" Target="https://adres.pensemos.com/suiteve/ind/variable;jsessionid=5141B241CDC798BE0494C99B4537FB4E?soa=1&amp;mdl=ind&amp;float=t&amp;id=3658" TargetMode="External"/><Relationship Id="rId134" Type="http://schemas.openxmlformats.org/officeDocument/2006/relationships/hyperlink" Target="https://adres.pensemos.com/suiteve/ind/variable;jsessionid=5141B241CDC798BE0494C99B4537FB4E?soa=1&amp;mdl=ind&amp;float=t&amp;id=2368" TargetMode="External"/><Relationship Id="rId139" Type="http://schemas.openxmlformats.org/officeDocument/2006/relationships/hyperlink" Target="https://adres.pensemos.com/suiteve/ind/variable;jsessionid=5141B241CDC798BE0494C99B4537FB4E?soa=1&amp;mdl=ind&amp;float=t&amp;id=7347" TargetMode="External"/><Relationship Id="rId80" Type="http://schemas.openxmlformats.org/officeDocument/2006/relationships/hyperlink" Target="https://adres.pensemos.com/suiteve/ind/variable;jsessionid=5141B241CDC798BE0494C99B4537FB4E?soa=1&amp;mdl=ind&amp;float=t&amp;id=2346" TargetMode="External"/><Relationship Id="rId85" Type="http://schemas.openxmlformats.org/officeDocument/2006/relationships/hyperlink" Target="https://adres.pensemos.com/suiteve/ind/variable;jsessionid=5141B241CDC798BE0494C99B4537FB4E?soa=1&amp;mdl=ind&amp;float=t&amp;id=2337" TargetMode="External"/><Relationship Id="rId150" Type="http://schemas.openxmlformats.org/officeDocument/2006/relationships/hyperlink" Target="https://adres.pensemos.com/suiteve/ind/variable?soa=1&amp;mdl=ind&amp;_security=f24b0610ffbb4b23bef885ddd900dafda1b260d8&amp;_sveVrs=1002620240803&amp;&amp;float=t&amp;id=8304&amp;d7=90.000&amp;valueDate=20240831235900&amp;commentaryId=&amp;float=t" TargetMode="External"/><Relationship Id="rId155" Type="http://schemas.openxmlformats.org/officeDocument/2006/relationships/hyperlink" Target="https://adres.pensemos.com/suiteve/ind/variable?soa=1&amp;mdl=ind&amp;_security=f24b0610ffbb4b23bef885ddd900dafda1b260d8&amp;_sveVrs=1002620240803&amp;&amp;float=t&amp;id=8304&amp;d7=90.000&amp;valueDate=20240831235900&amp;commentaryId=&amp;float=t" TargetMode="External"/><Relationship Id="rId12" Type="http://schemas.openxmlformats.org/officeDocument/2006/relationships/hyperlink" Target="https://adres.pensemos.com/suiteve/ind/variable;jsessionid=5141B241CDC798BE0494C99B4537FB4E?soa=1&amp;mdl=ind&amp;float=t&amp;id=20012" TargetMode="External"/><Relationship Id="rId17" Type="http://schemas.openxmlformats.org/officeDocument/2006/relationships/hyperlink" Target="https://adres.pensemos.com/suiteve/ind/variable;jsessionid=5141B241CDC798BE0494C99B4537FB4E?soa=1&amp;mdl=ind&amp;float=t&amp;id=3262" TargetMode="External"/><Relationship Id="rId33" Type="http://schemas.openxmlformats.org/officeDocument/2006/relationships/hyperlink" Target="https://adres.pensemos.com/suiteve/ind/variable;jsessionid=5141B241CDC798BE0494C99B4537FB4E?soa=1&amp;mdl=ind&amp;float=t&amp;id=5082" TargetMode="External"/><Relationship Id="rId38" Type="http://schemas.openxmlformats.org/officeDocument/2006/relationships/hyperlink" Target="https://adres.pensemos.com/suiteve/ind/variable;jsessionid=5141B241CDC798BE0494C99B4537FB4E?soa=1&amp;mdl=ind&amp;float=t&amp;id=5084" TargetMode="External"/><Relationship Id="rId59" Type="http://schemas.openxmlformats.org/officeDocument/2006/relationships/hyperlink" Target="https://adres.pensemos.com/suiteve/ind/variable;jsessionid=5141B241CDC798BE0494C99B4537FB4E?soa=1&amp;mdl=ind&amp;float=t&amp;id=8303" TargetMode="External"/><Relationship Id="rId103" Type="http://schemas.openxmlformats.org/officeDocument/2006/relationships/hyperlink" Target="https://adres.pensemos.com/suiteve/ind/variable;jsessionid=5141B241CDC798BE0494C99B4537FB4E?soa=1&amp;mdl=ind&amp;float=t&amp;id=2288" TargetMode="External"/><Relationship Id="rId108" Type="http://schemas.openxmlformats.org/officeDocument/2006/relationships/hyperlink" Target="https://adres.pensemos.com/suiteve/ind/variable;jsessionid=5141B241CDC798BE0494C99B4537FB4E?soa=1&amp;mdl=ind&amp;float=t&amp;id=2364" TargetMode="External"/><Relationship Id="rId124" Type="http://schemas.openxmlformats.org/officeDocument/2006/relationships/hyperlink" Target="https://adres.pensemos.com/suiteve/ind/variable;jsessionid=5141B241CDC798BE0494C99B4537FB4E?soa=1&amp;mdl=ind&amp;float=t&amp;id=2372" TargetMode="External"/><Relationship Id="rId129" Type="http://schemas.openxmlformats.org/officeDocument/2006/relationships/hyperlink" Target="https://adres.pensemos.com/suiteve/ind/variable;jsessionid=5141B241CDC798BE0494C99B4537FB4E?soa=1&amp;mdl=ind&amp;float=t&amp;id=2367" TargetMode="External"/><Relationship Id="rId54" Type="http://schemas.openxmlformats.org/officeDocument/2006/relationships/hyperlink" Target="https://adres.pensemos.com/suiteve/ind/variable;jsessionid=5141B241CDC798BE0494C99B4537FB4E?soa=1&amp;mdl=ind&amp;float=t&amp;id=2324" TargetMode="External"/><Relationship Id="rId70" Type="http://schemas.openxmlformats.org/officeDocument/2006/relationships/hyperlink" Target="https://adres.pensemos.com/suiteve/ind/variable;jsessionid=5141B241CDC798BE0494C99B4537FB4E?soa=1&amp;mdl=ind&amp;float=t&amp;id=2342" TargetMode="External"/><Relationship Id="rId75" Type="http://schemas.openxmlformats.org/officeDocument/2006/relationships/hyperlink" Target="https://adres.pensemos.com/suiteve/ind/variable;jsessionid=5141B241CDC798BE0494C99B4537FB4E?soa=1&amp;mdl=ind&amp;float=t&amp;id=20593" TargetMode="External"/><Relationship Id="rId91" Type="http://schemas.openxmlformats.org/officeDocument/2006/relationships/hyperlink" Target="https://adres.pensemos.com/suiteve/ind/variable;jsessionid=5141B241CDC798BE0494C99B4537FB4E?soa=1&amp;mdl=ind&amp;float=t&amp;id=13478" TargetMode="External"/><Relationship Id="rId96" Type="http://schemas.openxmlformats.org/officeDocument/2006/relationships/hyperlink" Target="https://adres.pensemos.com/suiteve/ind/variable;jsessionid=5141B241CDC798BE0494C99B4537FB4E?soa=1&amp;mdl=ind&amp;float=t&amp;id=7345" TargetMode="External"/><Relationship Id="rId140" Type="http://schemas.openxmlformats.org/officeDocument/2006/relationships/hyperlink" Target="https://adres.pensemos.com/suiteve/ind/variable;jsessionid=5141B241CDC798BE0494C99B4537FB4E?soa=1&amp;mdl=ind&amp;float=t&amp;id=7347" TargetMode="External"/><Relationship Id="rId145" Type="http://schemas.openxmlformats.org/officeDocument/2006/relationships/hyperlink" Target="https://adres.pensemos.com/suiteve/ind/var?soa=33&amp;mdl=ind&amp;_sveVrs=1002620240803&amp;&amp;link=1&amp;mis=ind-F-8388608" TargetMode="External"/><Relationship Id="rId1" Type="http://schemas.openxmlformats.org/officeDocument/2006/relationships/hyperlink" Target="https://adres.pensemos.com/suiteve/ind/variable;jsessionid=5141B241CDC798BE0494C99B4537FB4E?soa=1&amp;mdl=ind&amp;float=t&amp;id=2312" TargetMode="External"/><Relationship Id="rId6" Type="http://schemas.openxmlformats.org/officeDocument/2006/relationships/hyperlink" Target="https://adres.pensemos.com/suiteve/ind/variable;jsessionid=5141B241CDC798BE0494C99B4537FB4E?soa=1&amp;mdl=ind&amp;float=t&amp;id=2314" TargetMode="External"/><Relationship Id="rId23" Type="http://schemas.openxmlformats.org/officeDocument/2006/relationships/hyperlink" Target="https://adres.pensemos.com/suiteve/ind/variable;jsessionid=5141B241CDC798BE0494C99B4537FB4E?soa=1&amp;mdl=ind&amp;float=t&amp;id=3269" TargetMode="External"/><Relationship Id="rId28" Type="http://schemas.openxmlformats.org/officeDocument/2006/relationships/hyperlink" Target="https://adres.pensemos.com/suiteve/ind/variable;jsessionid=5141B241CDC798BE0494C99B4537FB4E?soa=1&amp;mdl=ind&amp;float=t&amp;id=3265" TargetMode="External"/><Relationship Id="rId49" Type="http://schemas.openxmlformats.org/officeDocument/2006/relationships/hyperlink" Target="https://adres.pensemos.com/suiteve/ind/variable;jsessionid=5141B241CDC798BE0494C99B4537FB4E?soa=1&amp;mdl=ind&amp;float=t&amp;id=2206" TargetMode="External"/><Relationship Id="rId114" Type="http://schemas.openxmlformats.org/officeDocument/2006/relationships/hyperlink" Target="https://adres.pensemos.com/suiteve/ind/variable;jsessionid=5141B241CDC798BE0494C99B4537FB4E?soa=1&amp;mdl=ind&amp;float=t&amp;id=3651" TargetMode="External"/><Relationship Id="rId119" Type="http://schemas.openxmlformats.org/officeDocument/2006/relationships/hyperlink" Target="https://adres.pensemos.com/suiteve/ind/variable;jsessionid=5141B241CDC798BE0494C99B4537FB4E?soa=1&amp;mdl=ind&amp;float=t&amp;id=23254" TargetMode="External"/><Relationship Id="rId44" Type="http://schemas.openxmlformats.org/officeDocument/2006/relationships/hyperlink" Target="https://adres.pensemos.com/suiteve/ind/variable;jsessionid=5141B241CDC798BE0494C99B4537FB4E?soa=1&amp;mdl=ind&amp;float=t&amp;id=2203" TargetMode="External"/><Relationship Id="rId60" Type="http://schemas.openxmlformats.org/officeDocument/2006/relationships/hyperlink" Target="https://adres.pensemos.com/suiteve/ind/variable;jsessionid=5141B241CDC798BE0494C99B4537FB4E?soa=1&amp;mdl=ind&amp;float=t&amp;id=8303" TargetMode="External"/><Relationship Id="rId65" Type="http://schemas.openxmlformats.org/officeDocument/2006/relationships/hyperlink" Target="https://adres.pensemos.com/suiteve/ind/variable;jsessionid=5141B241CDC798BE0494C99B4537FB4E?soa=1&amp;mdl=ind&amp;float=t&amp;id=2340" TargetMode="External"/><Relationship Id="rId81" Type="http://schemas.openxmlformats.org/officeDocument/2006/relationships/hyperlink" Target="https://adres.pensemos.com/suiteve/ind/variable;jsessionid=5141B241CDC798BE0494C99B4537FB4E?soa=1&amp;mdl=ind&amp;float=t&amp;id=2347" TargetMode="External"/><Relationship Id="rId86" Type="http://schemas.openxmlformats.org/officeDocument/2006/relationships/hyperlink" Target="https://adres.pensemos.com/suiteve/ind/variable;jsessionid=5141B241CDC798BE0494C99B4537FB4E?soa=1&amp;mdl=ind&amp;float=t&amp;id=2337" TargetMode="External"/><Relationship Id="rId130" Type="http://schemas.openxmlformats.org/officeDocument/2006/relationships/hyperlink" Target="https://adres.pensemos.com/suiteve/ind/variable;jsessionid=5141B241CDC798BE0494C99B4537FB4E?soa=1&amp;mdl=ind&amp;float=t&amp;id=2367" TargetMode="External"/><Relationship Id="rId135" Type="http://schemas.openxmlformats.org/officeDocument/2006/relationships/hyperlink" Target="https://adres.pensemos.com/suiteve/ind/variable;jsessionid=5141B241CDC798BE0494C99B4537FB4E?soa=1&amp;mdl=ind&amp;float=t&amp;id=7346" TargetMode="External"/><Relationship Id="rId151" Type="http://schemas.openxmlformats.org/officeDocument/2006/relationships/hyperlink" Target="https://adres.pensemos.com/suiteve/ind/variable;jsessionid=5141B241CDC798BE0494C99B4537FB4E?soa=1&amp;mdl=ind&amp;float=t&amp;id=2364" TargetMode="External"/><Relationship Id="rId156" Type="http://schemas.openxmlformats.org/officeDocument/2006/relationships/drawing" Target="../drawings/drawing1.xml"/><Relationship Id="rId13" Type="http://schemas.openxmlformats.org/officeDocument/2006/relationships/hyperlink" Target="https://adres.pensemos.com/suiteve/ind/variable;jsessionid=5141B241CDC798BE0494C99B4537FB4E?soa=1&amp;mdl=ind&amp;float=t&amp;id=2321" TargetMode="External"/><Relationship Id="rId18" Type="http://schemas.openxmlformats.org/officeDocument/2006/relationships/hyperlink" Target="https://adres.pensemos.com/suiteve/ind/variable;jsessionid=5141B241CDC798BE0494C99B4537FB4E?soa=1&amp;mdl=ind&amp;float=t&amp;id=3262" TargetMode="External"/><Relationship Id="rId39" Type="http://schemas.openxmlformats.org/officeDocument/2006/relationships/hyperlink" Target="https://adres.pensemos.com/suiteve/ind/variable;jsessionid=5141B241CDC798BE0494C99B4537FB4E?soa=1&amp;mdl=ind&amp;float=t&amp;id=5085" TargetMode="External"/><Relationship Id="rId109" Type="http://schemas.openxmlformats.org/officeDocument/2006/relationships/hyperlink" Target="https://adres.pensemos.com/suiteve/ind/variable;jsessionid=5141B241CDC798BE0494C99B4537FB4E?soa=1&amp;mdl=ind&amp;float=t&amp;id=2365" TargetMode="External"/><Relationship Id="rId34" Type="http://schemas.openxmlformats.org/officeDocument/2006/relationships/hyperlink" Target="https://adres.pensemos.com/suiteve/ind/variable;jsessionid=5141B241CDC798BE0494C99B4537FB4E?soa=1&amp;mdl=ind&amp;float=t&amp;id=5082" TargetMode="External"/><Relationship Id="rId50" Type="http://schemas.openxmlformats.org/officeDocument/2006/relationships/hyperlink" Target="https://adres.pensemos.com/suiteve/ind/variable;jsessionid=5141B241CDC798BE0494C99B4537FB4E?soa=1&amp;mdl=ind&amp;float=t&amp;id=2206" TargetMode="External"/><Relationship Id="rId55" Type="http://schemas.openxmlformats.org/officeDocument/2006/relationships/hyperlink" Target="https://adres.pensemos.com/suiteve/ind/variable;jsessionid=5141B241CDC798BE0494C99B4537FB4E?soa=1&amp;mdl=ind&amp;float=t&amp;id=2329" TargetMode="External"/><Relationship Id="rId76" Type="http://schemas.openxmlformats.org/officeDocument/2006/relationships/hyperlink" Target="https://adres.pensemos.com/suiteve/ind/variable;jsessionid=5141B241CDC798BE0494C99B4537FB4E?soa=1&amp;mdl=ind&amp;float=t&amp;id=20593" TargetMode="External"/><Relationship Id="rId97" Type="http://schemas.openxmlformats.org/officeDocument/2006/relationships/hyperlink" Target="https://adres.pensemos.com/suiteve/ind/variable;jsessionid=5141B241CDC798BE0494C99B4537FB4E?soa=1&amp;mdl=ind&amp;float=t&amp;id=2356" TargetMode="External"/><Relationship Id="rId104" Type="http://schemas.openxmlformats.org/officeDocument/2006/relationships/hyperlink" Target="https://adres.pensemos.com/suiteve/ind/variable;jsessionid=5141B241CDC798BE0494C99B4537FB4E?soa=1&amp;mdl=ind&amp;float=t&amp;id=2288" TargetMode="External"/><Relationship Id="rId120" Type="http://schemas.openxmlformats.org/officeDocument/2006/relationships/hyperlink" Target="https://adres.pensemos.com/suiteve/ind/variable;jsessionid=5141B241CDC798BE0494C99B4537FB4E?soa=1&amp;mdl=ind&amp;float=t&amp;id=23254" TargetMode="External"/><Relationship Id="rId125" Type="http://schemas.openxmlformats.org/officeDocument/2006/relationships/hyperlink" Target="https://adres.pensemos.com/suiteve/ind/variable;jsessionid=5141B241CDC798BE0494C99B4537FB4E?soa=1&amp;mdl=ind&amp;float=t&amp;id=2373" TargetMode="External"/><Relationship Id="rId141" Type="http://schemas.openxmlformats.org/officeDocument/2006/relationships/hyperlink" Target="https://adres.pensemos.com/suiteve/ind/variable;jsessionid=5141B241CDC798BE0494C99B4537FB4E?soa=1&amp;mdl=ind&amp;float=t&amp;id=2370" TargetMode="External"/><Relationship Id="rId146" Type="http://schemas.openxmlformats.org/officeDocument/2006/relationships/hyperlink" Target="https://adres.pensemos.com/suiteve/ind/variable;jsessionid=5141B241CDC798BE0494C99B4537FB4E?soa=1&amp;mdl=ind&amp;float=t&amp;id=3261" TargetMode="External"/><Relationship Id="rId7" Type="http://schemas.openxmlformats.org/officeDocument/2006/relationships/hyperlink" Target="https://adres.pensemos.com/suiteve/ind/variable;jsessionid=5141B241CDC798BE0494C99B4537FB4E?soa=1&amp;mdl=ind&amp;float=t&amp;id=2315" TargetMode="External"/><Relationship Id="rId71" Type="http://schemas.openxmlformats.org/officeDocument/2006/relationships/hyperlink" Target="https://adres.pensemos.com/suiteve/ind/variable;jsessionid=5141B241CDC798BE0494C99B4537FB4E?soa=1&amp;mdl=ind&amp;float=t&amp;id=9169" TargetMode="External"/><Relationship Id="rId92" Type="http://schemas.openxmlformats.org/officeDocument/2006/relationships/hyperlink" Target="https://adres.pensemos.com/suiteve/ind/variable;jsessionid=5141B241CDC798BE0494C99B4537FB4E?soa=1&amp;mdl=ind&amp;float=t&amp;id=13478" TargetMode="External"/><Relationship Id="rId2" Type="http://schemas.openxmlformats.org/officeDocument/2006/relationships/hyperlink" Target="https://adres.pensemos.com/suiteve/ind/variable;jsessionid=5141B241CDC798BE0494C99B4537FB4E?soa=1&amp;mdl=ind&amp;float=t&amp;id=2312" TargetMode="External"/><Relationship Id="rId29" Type="http://schemas.openxmlformats.org/officeDocument/2006/relationships/hyperlink" Target="https://adres.pensemos.com/suiteve/ind/variable;jsessionid=5141B241CDC798BE0494C99B4537FB4E?soa=1&amp;mdl=ind&amp;float=t&amp;id=3271" TargetMode="External"/><Relationship Id="rId24" Type="http://schemas.openxmlformats.org/officeDocument/2006/relationships/hyperlink" Target="https://adres.pensemos.com/suiteve/ind/variable;jsessionid=5141B241CDC798BE0494C99B4537FB4E?soa=1&amp;mdl=ind&amp;float=t&amp;id=3269" TargetMode="External"/><Relationship Id="rId40" Type="http://schemas.openxmlformats.org/officeDocument/2006/relationships/hyperlink" Target="https://adres.pensemos.com/suiteve/ind/variable;jsessionid=5141B241CDC798BE0494C99B4537FB4E?soa=1&amp;mdl=ind&amp;float=t&amp;id=5085" TargetMode="External"/><Relationship Id="rId45" Type="http://schemas.openxmlformats.org/officeDocument/2006/relationships/hyperlink" Target="https://adres.pensemos.com/suiteve/ind/variable;jsessionid=5141B241CDC798BE0494C99B4537FB4E?soa=1&amp;mdl=ind&amp;float=t&amp;id=7348" TargetMode="External"/><Relationship Id="rId66" Type="http://schemas.openxmlformats.org/officeDocument/2006/relationships/hyperlink" Target="https://adres.pensemos.com/suiteve/ind/variable;jsessionid=5141B241CDC798BE0494C99B4537FB4E?soa=1&amp;mdl=ind&amp;float=t&amp;id=2340" TargetMode="External"/><Relationship Id="rId87" Type="http://schemas.openxmlformats.org/officeDocument/2006/relationships/hyperlink" Target="https://adres.pensemos.com/suiteve/ind/variable;jsessionid=5141B241CDC798BE0494C99B4537FB4E?soa=1&amp;mdl=ind&amp;float=t&amp;id=2351" TargetMode="External"/><Relationship Id="rId110" Type="http://schemas.openxmlformats.org/officeDocument/2006/relationships/hyperlink" Target="https://adres.pensemos.com/suiteve/ind/variable;jsessionid=5141B241CDC798BE0494C99B4537FB4E?soa=1&amp;mdl=ind&amp;float=t&amp;id=2365" TargetMode="External"/><Relationship Id="rId115" Type="http://schemas.openxmlformats.org/officeDocument/2006/relationships/hyperlink" Target="https://adres.pensemos.com/suiteve/ind/variable;jsessionid=5141B241CDC798BE0494C99B4537FB4E?soa=1&amp;mdl=ind&amp;float=t&amp;id=3653" TargetMode="External"/><Relationship Id="rId131" Type="http://schemas.openxmlformats.org/officeDocument/2006/relationships/hyperlink" Target="https://adres.pensemos.com/suiteve/ind/variable;jsessionid=5141B241CDC798BE0494C99B4537FB4E?soa=1&amp;mdl=ind&amp;float=t&amp;id=6969" TargetMode="External"/><Relationship Id="rId136" Type="http://schemas.openxmlformats.org/officeDocument/2006/relationships/hyperlink" Target="https://adres.pensemos.com/suiteve/ind/variable;jsessionid=5141B241CDC798BE0494C99B4537FB4E?soa=1&amp;mdl=ind&amp;float=t&amp;id=7346" TargetMode="External"/><Relationship Id="rId61" Type="http://schemas.openxmlformats.org/officeDocument/2006/relationships/hyperlink" Target="https://adres.pensemos.com/suiteve/ind/variable;jsessionid=5141B241CDC798BE0494C99B4537FB4E?soa=1&amp;mdl=ind&amp;float=t&amp;id=2338" TargetMode="External"/><Relationship Id="rId82" Type="http://schemas.openxmlformats.org/officeDocument/2006/relationships/hyperlink" Target="https://adres.pensemos.com/suiteve/ind/variable;jsessionid=5141B241CDC798BE0494C99B4537FB4E?soa=1&amp;mdl=ind&amp;float=t&amp;id=2347" TargetMode="External"/><Relationship Id="rId152" Type="http://schemas.openxmlformats.org/officeDocument/2006/relationships/hyperlink" Target="https://adres.pensemos.com/suiteve/ind/variable;jsessionid=5141B241CDC798BE0494C99B4537FB4E?soa=1&amp;mdl=ind&amp;float=t&amp;id=2364" TargetMode="External"/><Relationship Id="rId19" Type="http://schemas.openxmlformats.org/officeDocument/2006/relationships/hyperlink" Target="https://adres.pensemos.com/suiteve/ind/variable;jsessionid=5141B241CDC798BE0494C99B4537FB4E?soa=1&amp;mdl=ind&amp;float=t&amp;id=3263" TargetMode="External"/><Relationship Id="rId14" Type="http://schemas.openxmlformats.org/officeDocument/2006/relationships/hyperlink" Target="https://adres.pensemos.com/suiteve/ind/variable;jsessionid=5141B241CDC798BE0494C99B4537FB4E?soa=1&amp;mdl=ind&amp;float=t&amp;id=2321" TargetMode="External"/><Relationship Id="rId30" Type="http://schemas.openxmlformats.org/officeDocument/2006/relationships/hyperlink" Target="https://adres.pensemos.com/suiteve/ind/variable;jsessionid=5141B241CDC798BE0494C99B4537FB4E?soa=1&amp;mdl=ind&amp;float=t&amp;id=3271" TargetMode="External"/><Relationship Id="rId35" Type="http://schemas.openxmlformats.org/officeDocument/2006/relationships/hyperlink" Target="https://adres.pensemos.com/suiteve/ind/variable;jsessionid=5141B241CDC798BE0494C99B4537FB4E?soa=1&amp;mdl=ind&amp;float=t&amp;id=5083" TargetMode="External"/><Relationship Id="rId56" Type="http://schemas.openxmlformats.org/officeDocument/2006/relationships/hyperlink" Target="https://adres.pensemos.com/suiteve/ind/variable;jsessionid=5141B241CDC798BE0494C99B4537FB4E?soa=1&amp;mdl=ind&amp;float=t&amp;id=2329" TargetMode="External"/><Relationship Id="rId77" Type="http://schemas.openxmlformats.org/officeDocument/2006/relationships/hyperlink" Target="https://adres.pensemos.com/suiteve/ind/variable;jsessionid=5141B241CDC798BE0494C99B4537FB4E?soa=1&amp;mdl=ind&amp;float=t&amp;id=2344" TargetMode="External"/><Relationship Id="rId100" Type="http://schemas.openxmlformats.org/officeDocument/2006/relationships/hyperlink" Target="https://adres.pensemos.com/suiteve/ind/variable;jsessionid=5141B241CDC798BE0494C99B4537FB4E?soa=1&amp;mdl=ind&amp;float=t&amp;id=2357" TargetMode="External"/><Relationship Id="rId105" Type="http://schemas.openxmlformats.org/officeDocument/2006/relationships/hyperlink" Target="https://adres.pensemos.com/suiteve/ind/variable;jsessionid=5141B241CDC798BE0494C99B4537FB4E?soa=1&amp;mdl=ind&amp;float=t&amp;id=2363" TargetMode="External"/><Relationship Id="rId126" Type="http://schemas.openxmlformats.org/officeDocument/2006/relationships/hyperlink" Target="https://adres.pensemos.com/suiteve/ind/variable;jsessionid=5141B241CDC798BE0494C99B4537FB4E?soa=1&amp;mdl=ind&amp;float=t&amp;id=2373" TargetMode="External"/><Relationship Id="rId147" Type="http://schemas.openxmlformats.org/officeDocument/2006/relationships/hyperlink" Target="https://adres.pensemos.com/suiteve/ind/variable;jsessionid=5141B241CDC798BE0494C99B4537FB4E?soa=1&amp;mdl=ind&amp;float=t&amp;id=3265" TargetMode="External"/><Relationship Id="rId8" Type="http://schemas.openxmlformats.org/officeDocument/2006/relationships/hyperlink" Target="https://adres.pensemos.com/suiteve/ind/variable;jsessionid=5141B241CDC798BE0494C99B4537FB4E?soa=1&amp;mdl=ind&amp;float=t&amp;id=2315" TargetMode="External"/><Relationship Id="rId51" Type="http://schemas.openxmlformats.org/officeDocument/2006/relationships/hyperlink" Target="https://adres.pensemos.com/suiteve/ind/variable;jsessionid=5141B241CDC798BE0494C99B4537FB4E?soa=1&amp;mdl=ind&amp;float=t&amp;id=2207" TargetMode="External"/><Relationship Id="rId72" Type="http://schemas.openxmlformats.org/officeDocument/2006/relationships/hyperlink" Target="https://adres.pensemos.com/suiteve/ind/variable;jsessionid=5141B241CDC798BE0494C99B4537FB4E?soa=1&amp;mdl=ind&amp;float=t&amp;id=9169" TargetMode="External"/><Relationship Id="rId93" Type="http://schemas.openxmlformats.org/officeDocument/2006/relationships/hyperlink" Target="https://adres.pensemos.com/suiteve/ind/variable;jsessionid=5141B241CDC798BE0494C99B4537FB4E?soa=1&amp;mdl=ind&amp;float=t&amp;id=2354" TargetMode="External"/><Relationship Id="rId98" Type="http://schemas.openxmlformats.org/officeDocument/2006/relationships/hyperlink" Target="https://adres.pensemos.com/suiteve/ind/variable;jsessionid=5141B241CDC798BE0494C99B4537FB4E?soa=1&amp;mdl=ind&amp;float=t&amp;id=2356" TargetMode="External"/><Relationship Id="rId121" Type="http://schemas.openxmlformats.org/officeDocument/2006/relationships/hyperlink" Target="https://adres.pensemos.com/suiteve/ind/variable;jsessionid=5141B241CDC798BE0494C99B4537FB4E?soa=1&amp;mdl=ind&amp;float=t&amp;id=23259" TargetMode="External"/><Relationship Id="rId142" Type="http://schemas.openxmlformats.org/officeDocument/2006/relationships/hyperlink" Target="https://adres.pensemos.com/suiteve/ind/variable;jsessionid=5141B241CDC798BE0494C99B4537FB4E?soa=1&amp;mdl=ind&amp;float=t&amp;id=2370" TargetMode="External"/><Relationship Id="rId3" Type="http://schemas.openxmlformats.org/officeDocument/2006/relationships/hyperlink" Target="https://adres.pensemos.com/suiteve/ind/variable;jsessionid=5141B241CDC798BE0494C99B4537FB4E?soa=1&amp;mdl=ind&amp;float=t&amp;id=2313" TargetMode="External"/><Relationship Id="rId25" Type="http://schemas.openxmlformats.org/officeDocument/2006/relationships/hyperlink" Target="https://adres.pensemos.com/suiteve/ind/variable;jsessionid=5141B241CDC798BE0494C99B4537FB4E?soa=1&amp;mdl=ind&amp;float=t&amp;id=3270" TargetMode="External"/><Relationship Id="rId46" Type="http://schemas.openxmlformats.org/officeDocument/2006/relationships/hyperlink" Target="https://adres.pensemos.com/suiteve/ind/variable;jsessionid=5141B241CDC798BE0494C99B4537FB4E?soa=1&amp;mdl=ind&amp;float=t&amp;id=7348" TargetMode="External"/><Relationship Id="rId67" Type="http://schemas.openxmlformats.org/officeDocument/2006/relationships/hyperlink" Target="https://adres.pensemos.com/suiteve/ind/variable;jsessionid=5141B241CDC798BE0494C99B4537FB4E?soa=1&amp;mdl=ind&amp;float=t&amp;id=7082" TargetMode="External"/><Relationship Id="rId116" Type="http://schemas.openxmlformats.org/officeDocument/2006/relationships/hyperlink" Target="https://adres.pensemos.com/suiteve/ind/variable;jsessionid=5141B241CDC798BE0494C99B4537FB4E?soa=1&amp;mdl=ind&amp;float=t&amp;id=3653" TargetMode="External"/><Relationship Id="rId137" Type="http://schemas.openxmlformats.org/officeDocument/2006/relationships/hyperlink" Target="https://adres.pensemos.com/suiteve/ind/variable;jsessionid=5141B241CDC798BE0494C99B4537FB4E?soa=1&amp;mdl=ind&amp;float=t&amp;id=2369" TargetMode="External"/><Relationship Id="rId20" Type="http://schemas.openxmlformats.org/officeDocument/2006/relationships/hyperlink" Target="https://adres.pensemos.com/suiteve/ind/variable;jsessionid=5141B241CDC798BE0494C99B4537FB4E?soa=1&amp;mdl=ind&amp;float=t&amp;id=3263" TargetMode="External"/><Relationship Id="rId41" Type="http://schemas.openxmlformats.org/officeDocument/2006/relationships/hyperlink" Target="https://adres.pensemos.com/suiteve/ind/variable;jsessionid=5141B241CDC798BE0494C99B4537FB4E?soa=1&amp;mdl=ind&amp;float=t&amp;id=2202" TargetMode="External"/><Relationship Id="rId62" Type="http://schemas.openxmlformats.org/officeDocument/2006/relationships/hyperlink" Target="https://adres.pensemos.com/suiteve/ind/variable;jsessionid=5141B241CDC798BE0494C99B4537FB4E?soa=1&amp;mdl=ind&amp;float=t&amp;id=2338" TargetMode="External"/><Relationship Id="rId83" Type="http://schemas.openxmlformats.org/officeDocument/2006/relationships/hyperlink" Target="https://adres.pensemos.com/suiteve/ind/variable;jsessionid=5141B241CDC798BE0494C99B4537FB4E?soa=1&amp;mdl=ind&amp;float=t&amp;id=2328" TargetMode="External"/><Relationship Id="rId88" Type="http://schemas.openxmlformats.org/officeDocument/2006/relationships/hyperlink" Target="https://adres.pensemos.com/suiteve/ind/variable;jsessionid=5141B241CDC798BE0494C99B4537FB4E?soa=1&amp;mdl=ind&amp;float=t&amp;id=2351" TargetMode="External"/><Relationship Id="rId111" Type="http://schemas.openxmlformats.org/officeDocument/2006/relationships/hyperlink" Target="https://adres.pensemos.com/suiteve/ind/variable;jsessionid=5141B241CDC798BE0494C99B4537FB4E?soa=1&amp;mdl=ind&amp;float=t&amp;id=2366" TargetMode="External"/><Relationship Id="rId132" Type="http://schemas.openxmlformats.org/officeDocument/2006/relationships/hyperlink" Target="https://adres.pensemos.com/suiteve/ind/variable;jsessionid=5141B241CDC798BE0494C99B4537FB4E?soa=1&amp;mdl=ind&amp;float=t&amp;id=6969" TargetMode="External"/><Relationship Id="rId153" Type="http://schemas.openxmlformats.org/officeDocument/2006/relationships/hyperlink" Target="https://adres.pensemos.com/suiteve/ind/variable;jsessionid=5141B241CDC798BE0494C99B4537FB4E?soa=1&amp;mdl=ind&amp;float=t&amp;id=6969" TargetMode="External"/><Relationship Id="rId15" Type="http://schemas.openxmlformats.org/officeDocument/2006/relationships/hyperlink" Target="https://adres.pensemos.com/suiteve/ind/variable;jsessionid=5141B241CDC798BE0494C99B4537FB4E?soa=1&amp;mdl=ind&amp;float=t&amp;id=3261" TargetMode="External"/><Relationship Id="rId36" Type="http://schemas.openxmlformats.org/officeDocument/2006/relationships/hyperlink" Target="https://adres.pensemos.com/suiteve/ind/variable;jsessionid=5141B241CDC798BE0494C99B4537FB4E?soa=1&amp;mdl=ind&amp;float=t&amp;id=5083" TargetMode="External"/><Relationship Id="rId57" Type="http://schemas.openxmlformats.org/officeDocument/2006/relationships/hyperlink" Target="https://adres.pensemos.com/suiteve/ind/variable;jsessionid=5141B241CDC798BE0494C99B4537FB4E?soa=1&amp;mdl=ind&amp;float=t&amp;id=8302" TargetMode="External"/><Relationship Id="rId106" Type="http://schemas.openxmlformats.org/officeDocument/2006/relationships/hyperlink" Target="https://adres.pensemos.com/suiteve/ind/variable;jsessionid=5141B241CDC798BE0494C99B4537FB4E?soa=1&amp;mdl=ind&amp;float=t&amp;id=2363" TargetMode="External"/><Relationship Id="rId127" Type="http://schemas.openxmlformats.org/officeDocument/2006/relationships/hyperlink" Target="https://adres.pensemos.com/suiteve/ind/variable;jsessionid=5141B241CDC798BE0494C99B4537FB4E?soa=1&amp;mdl=ind&amp;float=t&amp;id=2359" TargetMode="External"/><Relationship Id="rId10" Type="http://schemas.openxmlformats.org/officeDocument/2006/relationships/hyperlink" Target="https://adres.pensemos.com/suiteve/ind/variable;jsessionid=5141B241CDC798BE0494C99B4537FB4E?soa=1&amp;mdl=ind&amp;float=t&amp;id=2317" TargetMode="External"/><Relationship Id="rId31" Type="http://schemas.openxmlformats.org/officeDocument/2006/relationships/hyperlink" Target="https://adres.pensemos.com/suiteve/ind/variable;jsessionid=5141B241CDC798BE0494C99B4537FB4E?soa=1&amp;mdl=ind&amp;float=t&amp;id=3272" TargetMode="External"/><Relationship Id="rId52" Type="http://schemas.openxmlformats.org/officeDocument/2006/relationships/hyperlink" Target="https://adres.pensemos.com/suiteve/ind/variable;jsessionid=5141B241CDC798BE0494C99B4537FB4E?soa=1&amp;mdl=ind&amp;float=t&amp;id=2207" TargetMode="External"/><Relationship Id="rId73" Type="http://schemas.openxmlformats.org/officeDocument/2006/relationships/hyperlink" Target="https://adres.pensemos.com/suiteve/ind/variable;jsessionid=5141B241CDC798BE0494C99B4537FB4E?soa=1&amp;mdl=ind&amp;float=t&amp;id=9166" TargetMode="External"/><Relationship Id="rId78" Type="http://schemas.openxmlformats.org/officeDocument/2006/relationships/hyperlink" Target="https://adres.pensemos.com/suiteve/ind/variable;jsessionid=5141B241CDC798BE0494C99B4537FB4E?soa=1&amp;mdl=ind&amp;float=t&amp;id=2344" TargetMode="External"/><Relationship Id="rId94" Type="http://schemas.openxmlformats.org/officeDocument/2006/relationships/hyperlink" Target="https://adres.pensemos.com/suiteve/ind/variable;jsessionid=5141B241CDC798BE0494C99B4537FB4E?soa=1&amp;mdl=ind&amp;float=t&amp;id=2354" TargetMode="External"/><Relationship Id="rId99" Type="http://schemas.openxmlformats.org/officeDocument/2006/relationships/hyperlink" Target="https://adres.pensemos.com/suiteve/ind/variable;jsessionid=5141B241CDC798BE0494C99B4537FB4E?soa=1&amp;mdl=ind&amp;float=t&amp;id=2357" TargetMode="External"/><Relationship Id="rId101" Type="http://schemas.openxmlformats.org/officeDocument/2006/relationships/hyperlink" Target="https://adres.pensemos.com/suiteve/ind/variable;jsessionid=5141B241CDC798BE0494C99B4537FB4E?soa=1&amp;mdl=ind&amp;float=t&amp;id=2358" TargetMode="External"/><Relationship Id="rId122" Type="http://schemas.openxmlformats.org/officeDocument/2006/relationships/hyperlink" Target="https://adres.pensemos.com/suiteve/ind/variable;jsessionid=5141B241CDC798BE0494C99B4537FB4E?soa=1&amp;mdl=ind&amp;float=t&amp;id=23259" TargetMode="External"/><Relationship Id="rId143" Type="http://schemas.openxmlformats.org/officeDocument/2006/relationships/hyperlink" Target="https://adres.pensemos.com/suiteve/ind/variable;jsessionid=5141B241CDC798BE0494C99B4537FB4E?soa=1&amp;mdl=ind&amp;float=t&amp;id=2371" TargetMode="External"/><Relationship Id="rId148" Type="http://schemas.openxmlformats.org/officeDocument/2006/relationships/hyperlink" Target="https://adres.pensemos.com/suiteve/ind/variable;jsessionid=5141B241CDC798BE0494C99B4537FB4E?soa=1&amp;mdl=ind&amp;float=t&amp;id=3265" TargetMode="External"/><Relationship Id="rId4" Type="http://schemas.openxmlformats.org/officeDocument/2006/relationships/hyperlink" Target="https://adres.pensemos.com/suiteve/ind/variable;jsessionid=5141B241CDC798BE0494C99B4537FB4E?soa=1&amp;mdl=ind&amp;float=t&amp;id=2313" TargetMode="External"/><Relationship Id="rId9" Type="http://schemas.openxmlformats.org/officeDocument/2006/relationships/hyperlink" Target="https://adres.pensemos.com/suiteve/ind/variable;jsessionid=5141B241CDC798BE0494C99B4537FB4E?soa=1&amp;mdl=ind&amp;float=t&amp;id=2317" TargetMode="External"/><Relationship Id="rId26" Type="http://schemas.openxmlformats.org/officeDocument/2006/relationships/hyperlink" Target="https://adres.pensemos.com/suiteve/ind/variable;jsessionid=5141B241CDC798BE0494C99B4537FB4E?soa=1&amp;mdl=ind&amp;float=t&amp;id=3270" TargetMode="External"/><Relationship Id="rId47" Type="http://schemas.openxmlformats.org/officeDocument/2006/relationships/hyperlink" Target="https://adres.pensemos.com/suiteve/ind/variable;jsessionid=5141B241CDC798BE0494C99B4537FB4E?soa=1&amp;mdl=ind&amp;float=t&amp;id=7343" TargetMode="External"/><Relationship Id="rId68" Type="http://schemas.openxmlformats.org/officeDocument/2006/relationships/hyperlink" Target="https://adres.pensemos.com/suiteve/ind/variable;jsessionid=5141B241CDC798BE0494C99B4537FB4E?soa=1&amp;mdl=ind&amp;float=t&amp;id=7082" TargetMode="External"/><Relationship Id="rId89" Type="http://schemas.openxmlformats.org/officeDocument/2006/relationships/hyperlink" Target="https://adres.pensemos.com/suiteve/ind/variable;jsessionid=5141B241CDC798BE0494C99B4537FB4E?soa=1&amp;mdl=ind&amp;float=t&amp;id=2352" TargetMode="External"/><Relationship Id="rId112" Type="http://schemas.openxmlformats.org/officeDocument/2006/relationships/hyperlink" Target="https://adres.pensemos.com/suiteve/ind/variable;jsessionid=5141B241CDC798BE0494C99B4537FB4E?soa=1&amp;mdl=ind&amp;float=t&amp;id=2366" TargetMode="External"/><Relationship Id="rId133" Type="http://schemas.openxmlformats.org/officeDocument/2006/relationships/hyperlink" Target="https://adres.pensemos.com/suiteve/ind/variable;jsessionid=5141B241CDC798BE0494C99B4537FB4E?soa=1&amp;mdl=ind&amp;float=t&amp;id=2368" TargetMode="External"/><Relationship Id="rId154" Type="http://schemas.openxmlformats.org/officeDocument/2006/relationships/hyperlink" Target="https://adres.pensemos.com/suiteve/ind/variable;jsessionid=5141B241CDC798BE0494C99B4537FB4E?soa=1&amp;mdl=ind&amp;float=t&amp;id=2364" TargetMode="External"/><Relationship Id="rId16" Type="http://schemas.openxmlformats.org/officeDocument/2006/relationships/hyperlink" Target="https://adres.pensemos.com/suiteve/ind/variable;jsessionid=5141B241CDC798BE0494C99B4537FB4E?soa=1&amp;mdl=ind&amp;float=t&amp;id=3261" TargetMode="External"/><Relationship Id="rId37" Type="http://schemas.openxmlformats.org/officeDocument/2006/relationships/hyperlink" Target="https://adres.pensemos.com/suiteve/ind/variable;jsessionid=5141B241CDC798BE0494C99B4537FB4E?soa=1&amp;mdl=ind&amp;float=t&amp;id=5084" TargetMode="External"/><Relationship Id="rId58" Type="http://schemas.openxmlformats.org/officeDocument/2006/relationships/hyperlink" Target="https://adres.pensemos.com/suiteve/ind/variable;jsessionid=5141B241CDC798BE0494C99B4537FB4E?soa=1&amp;mdl=ind&amp;float=t&amp;id=8302" TargetMode="External"/><Relationship Id="rId79" Type="http://schemas.openxmlformats.org/officeDocument/2006/relationships/hyperlink" Target="https://adres.pensemos.com/suiteve/ind/variable;jsessionid=5141B241CDC798BE0494C99B4537FB4E?soa=1&amp;mdl=ind&amp;float=t&amp;id=2346" TargetMode="External"/><Relationship Id="rId102" Type="http://schemas.openxmlformats.org/officeDocument/2006/relationships/hyperlink" Target="https://adres.pensemos.com/suiteve/ind/variable;jsessionid=5141B241CDC798BE0494C99B4537FB4E?soa=1&amp;mdl=ind&amp;float=t&amp;id=2358" TargetMode="External"/><Relationship Id="rId123" Type="http://schemas.openxmlformats.org/officeDocument/2006/relationships/hyperlink" Target="https://adres.pensemos.com/suiteve/ind/variable;jsessionid=5141B241CDC798BE0494C99B4537FB4E?soa=1&amp;mdl=ind&amp;float=t&amp;id=2372" TargetMode="External"/><Relationship Id="rId144" Type="http://schemas.openxmlformats.org/officeDocument/2006/relationships/hyperlink" Target="https://adres.pensemos.com/suiteve/ind/variable;jsessionid=5141B241CDC798BE0494C99B4537FB4E?soa=1&amp;mdl=ind&amp;float=t&amp;id=2371" TargetMode="External"/><Relationship Id="rId90" Type="http://schemas.openxmlformats.org/officeDocument/2006/relationships/hyperlink" Target="https://adres.pensemos.com/suiteve/ind/variable;jsessionid=5141B241CDC798BE0494C99B4537FB4E?soa=1&amp;mdl=ind&amp;float=t&amp;id=2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B8F6-40A2-4F39-B919-11102DDD0F6F}">
  <dimension ref="A1:W86"/>
  <sheetViews>
    <sheetView tabSelected="1" zoomScale="85" zoomScaleNormal="85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B78" sqref="B78"/>
    </sheetView>
  </sheetViews>
  <sheetFormatPr baseColWidth="10" defaultColWidth="11.28515625" defaultRowHeight="12" x14ac:dyDescent="0.2"/>
  <cols>
    <col min="1" max="1" width="2.140625" style="2" customWidth="1"/>
    <col min="2" max="2" width="45.7109375" style="2" customWidth="1"/>
    <col min="3" max="3" width="25.85546875" style="2" customWidth="1"/>
    <col min="4" max="6" width="23.140625" style="2" customWidth="1"/>
    <col min="7" max="8" width="14.7109375" style="2" customWidth="1"/>
    <col min="9" max="13" width="14" style="2" customWidth="1"/>
    <col min="14" max="14" width="16.28515625" style="2" customWidth="1"/>
    <col min="15" max="15" width="14" style="2" customWidth="1"/>
    <col min="16" max="16" width="17.140625" style="2" customWidth="1"/>
    <col min="17" max="17" width="16.140625" style="2" customWidth="1"/>
    <col min="18" max="18" width="19" style="2" customWidth="1"/>
    <col min="19" max="19" width="16.140625" style="2" customWidth="1"/>
    <col min="20" max="20" width="16" style="2" customWidth="1"/>
    <col min="21" max="243" width="9.140625" style="2" customWidth="1"/>
    <col min="244" max="16384" width="11.28515625" style="2"/>
  </cols>
  <sheetData>
    <row r="1" spans="1:23" s="40" customFormat="1" ht="30" customHeight="1" x14ac:dyDescent="0.25">
      <c r="A1" s="35"/>
      <c r="B1" s="35"/>
      <c r="C1" s="36"/>
      <c r="D1" s="36"/>
      <c r="E1" s="37" t="s">
        <v>223</v>
      </c>
      <c r="F1" s="37"/>
      <c r="G1" s="37"/>
      <c r="H1" s="38"/>
      <c r="I1" s="38"/>
      <c r="J1" s="39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3" s="40" customFormat="1" ht="30" customHeight="1" x14ac:dyDescent="0.25">
      <c r="A2" s="35"/>
      <c r="B2" s="35"/>
      <c r="C2" s="36"/>
      <c r="D2" s="36"/>
      <c r="E2" s="37"/>
      <c r="F2" s="37"/>
      <c r="G2" s="37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41"/>
    </row>
    <row r="3" spans="1:23" s="36" customFormat="1" ht="30" customHeight="1" x14ac:dyDescent="0.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3" ht="30" customHeight="1" x14ac:dyDescent="0.2">
      <c r="A4" s="34"/>
      <c r="B4" s="22" t="s">
        <v>0</v>
      </c>
      <c r="C4" s="26" t="s">
        <v>1</v>
      </c>
      <c r="D4" s="26" t="s">
        <v>2</v>
      </c>
      <c r="E4" s="24" t="s">
        <v>3</v>
      </c>
      <c r="F4" s="24" t="s">
        <v>210</v>
      </c>
      <c r="G4" s="26" t="s">
        <v>4</v>
      </c>
      <c r="H4" s="22" t="s">
        <v>5</v>
      </c>
      <c r="I4" s="23">
        <v>45658</v>
      </c>
      <c r="J4" s="23"/>
      <c r="K4" s="23">
        <v>45689</v>
      </c>
      <c r="L4" s="23"/>
      <c r="M4" s="23">
        <v>45717</v>
      </c>
      <c r="N4" s="23"/>
      <c r="O4" s="23">
        <v>45748</v>
      </c>
      <c r="P4" s="23"/>
      <c r="Q4" s="23">
        <v>45778</v>
      </c>
      <c r="R4" s="23"/>
      <c r="S4" s="23">
        <v>45809</v>
      </c>
      <c r="T4" s="23"/>
    </row>
    <row r="5" spans="1:23" ht="30" customHeight="1" x14ac:dyDescent="0.2">
      <c r="A5" s="34"/>
      <c r="B5" s="22"/>
      <c r="C5" s="26"/>
      <c r="D5" s="26"/>
      <c r="E5" s="25"/>
      <c r="F5" s="25"/>
      <c r="G5" s="26"/>
      <c r="H5" s="22"/>
      <c r="I5" s="3" t="s">
        <v>6</v>
      </c>
      <c r="J5" s="3" t="s">
        <v>7</v>
      </c>
      <c r="K5" s="3" t="s">
        <v>6</v>
      </c>
      <c r="L5" s="3" t="s">
        <v>7</v>
      </c>
      <c r="M5" s="3" t="s">
        <v>6</v>
      </c>
      <c r="N5" s="3" t="s">
        <v>7</v>
      </c>
      <c r="O5" s="3" t="s">
        <v>6</v>
      </c>
      <c r="P5" s="3" t="s">
        <v>7</v>
      </c>
      <c r="Q5" s="3" t="s">
        <v>6</v>
      </c>
      <c r="R5" s="3" t="s">
        <v>7</v>
      </c>
      <c r="S5" s="3" t="s">
        <v>6</v>
      </c>
      <c r="T5" s="3" t="s">
        <v>7</v>
      </c>
    </row>
    <row r="6" spans="1:23" ht="39" customHeight="1" x14ac:dyDescent="0.25">
      <c r="A6" s="14"/>
      <c r="B6" s="11" t="s">
        <v>8</v>
      </c>
      <c r="C6" s="8" t="s">
        <v>9</v>
      </c>
      <c r="D6" s="8" t="s">
        <v>10</v>
      </c>
      <c r="E6" s="8" t="s">
        <v>11</v>
      </c>
      <c r="F6" s="8" t="s">
        <v>216</v>
      </c>
      <c r="G6" s="6" t="s">
        <v>12</v>
      </c>
      <c r="H6" s="7" t="s">
        <v>13</v>
      </c>
      <c r="I6" s="17" t="s">
        <v>14</v>
      </c>
      <c r="J6" s="18"/>
      <c r="K6" s="18"/>
      <c r="L6" s="18"/>
      <c r="M6" s="18"/>
      <c r="N6" s="18"/>
      <c r="O6" s="18"/>
      <c r="P6" s="18"/>
      <c r="Q6" s="18"/>
      <c r="R6" s="19"/>
      <c r="S6" s="28">
        <v>70</v>
      </c>
      <c r="T6" s="28">
        <v>100</v>
      </c>
    </row>
    <row r="7" spans="1:23" ht="39" customHeight="1" x14ac:dyDescent="0.25">
      <c r="A7" s="14"/>
      <c r="B7" s="11" t="s">
        <v>8</v>
      </c>
      <c r="C7" s="8" t="s">
        <v>15</v>
      </c>
      <c r="D7" s="8" t="s">
        <v>16</v>
      </c>
      <c r="E7" s="8" t="s">
        <v>11</v>
      </c>
      <c r="F7" s="8" t="s">
        <v>216</v>
      </c>
      <c r="G7" s="6" t="s">
        <v>17</v>
      </c>
      <c r="H7" s="7" t="s">
        <v>13</v>
      </c>
      <c r="I7" s="20" t="s">
        <v>14</v>
      </c>
      <c r="J7" s="20"/>
      <c r="K7" s="20"/>
      <c r="L7" s="20"/>
      <c r="M7" s="9">
        <v>100</v>
      </c>
      <c r="N7" s="9">
        <v>100</v>
      </c>
      <c r="O7" s="20" t="s">
        <v>14</v>
      </c>
      <c r="P7" s="20"/>
      <c r="Q7" s="20"/>
      <c r="R7" s="20"/>
      <c r="S7" s="28">
        <v>100</v>
      </c>
      <c r="T7" s="28">
        <v>100</v>
      </c>
    </row>
    <row r="8" spans="1:23" ht="39" customHeight="1" x14ac:dyDescent="0.25">
      <c r="A8" s="14"/>
      <c r="B8" s="11" t="s">
        <v>18</v>
      </c>
      <c r="C8" s="13" t="s">
        <v>19</v>
      </c>
      <c r="D8" s="13" t="s">
        <v>20</v>
      </c>
      <c r="E8" s="13" t="s">
        <v>205</v>
      </c>
      <c r="F8" s="13" t="s">
        <v>217</v>
      </c>
      <c r="G8" s="11" t="s">
        <v>12</v>
      </c>
      <c r="H8" s="12" t="s">
        <v>21</v>
      </c>
      <c r="I8" s="17" t="s">
        <v>14</v>
      </c>
      <c r="J8" s="18"/>
      <c r="K8" s="18"/>
      <c r="L8" s="18"/>
      <c r="M8" s="18"/>
      <c r="N8" s="18"/>
      <c r="O8" s="18"/>
      <c r="P8" s="18"/>
      <c r="Q8" s="18"/>
      <c r="R8" s="19"/>
      <c r="S8" s="28">
        <v>100</v>
      </c>
      <c r="T8" s="28">
        <v>100</v>
      </c>
    </row>
    <row r="9" spans="1:23" ht="39" customHeight="1" x14ac:dyDescent="0.25">
      <c r="A9" s="14"/>
      <c r="B9" s="11" t="s">
        <v>18</v>
      </c>
      <c r="C9" s="13" t="s">
        <v>22</v>
      </c>
      <c r="D9" s="13" t="s">
        <v>23</v>
      </c>
      <c r="E9" s="13" t="s">
        <v>205</v>
      </c>
      <c r="F9" s="13" t="s">
        <v>217</v>
      </c>
      <c r="G9" s="11" t="s">
        <v>17</v>
      </c>
      <c r="H9" s="12" t="s">
        <v>21</v>
      </c>
      <c r="I9" s="20" t="s">
        <v>14</v>
      </c>
      <c r="J9" s="20"/>
      <c r="K9" s="20"/>
      <c r="L9" s="20"/>
      <c r="M9" s="9">
        <v>98</v>
      </c>
      <c r="N9" s="9">
        <v>100</v>
      </c>
      <c r="O9" s="20" t="s">
        <v>14</v>
      </c>
      <c r="P9" s="20"/>
      <c r="Q9" s="20"/>
      <c r="R9" s="20"/>
      <c r="S9" s="28">
        <v>98</v>
      </c>
      <c r="T9" s="28">
        <v>97.37</v>
      </c>
      <c r="W9" s="27"/>
    </row>
    <row r="10" spans="1:23" ht="39" customHeight="1" x14ac:dyDescent="0.25">
      <c r="A10" s="14"/>
      <c r="B10" s="11" t="s">
        <v>18</v>
      </c>
      <c r="C10" s="13" t="s">
        <v>24</v>
      </c>
      <c r="D10" s="13" t="s">
        <v>25</v>
      </c>
      <c r="E10" s="13" t="s">
        <v>205</v>
      </c>
      <c r="F10" s="13" t="s">
        <v>217</v>
      </c>
      <c r="G10" s="11" t="s">
        <v>17</v>
      </c>
      <c r="H10" s="12" t="s">
        <v>26</v>
      </c>
      <c r="I10" s="20" t="s">
        <v>14</v>
      </c>
      <c r="J10" s="20"/>
      <c r="K10" s="20"/>
      <c r="L10" s="20"/>
      <c r="M10" s="9">
        <v>100</v>
      </c>
      <c r="N10" s="9">
        <v>100</v>
      </c>
      <c r="O10" s="20" t="s">
        <v>14</v>
      </c>
      <c r="P10" s="20"/>
      <c r="Q10" s="20"/>
      <c r="R10" s="20"/>
      <c r="S10" s="28">
        <v>100</v>
      </c>
      <c r="T10" s="28">
        <v>100</v>
      </c>
    </row>
    <row r="11" spans="1:23" ht="39" customHeight="1" x14ac:dyDescent="0.25">
      <c r="A11" s="14"/>
      <c r="B11" s="11" t="s">
        <v>18</v>
      </c>
      <c r="C11" s="13" t="s">
        <v>27</v>
      </c>
      <c r="D11" s="13" t="s">
        <v>28</v>
      </c>
      <c r="E11" s="13" t="s">
        <v>205</v>
      </c>
      <c r="F11" s="13" t="s">
        <v>217</v>
      </c>
      <c r="G11" s="11" t="s">
        <v>29</v>
      </c>
      <c r="H11" s="12" t="s">
        <v>13</v>
      </c>
      <c r="I11" s="17" t="s">
        <v>14</v>
      </c>
      <c r="J11" s="18"/>
      <c r="K11" s="18"/>
      <c r="L11" s="18"/>
      <c r="M11" s="18"/>
      <c r="N11" s="19"/>
      <c r="O11" s="9">
        <v>80</v>
      </c>
      <c r="P11" s="9">
        <v>118.75</v>
      </c>
      <c r="Q11" s="17" t="s">
        <v>14</v>
      </c>
      <c r="R11" s="18"/>
      <c r="S11" s="18"/>
      <c r="T11" s="18"/>
    </row>
    <row r="12" spans="1:23" ht="39" customHeight="1" x14ac:dyDescent="0.25">
      <c r="A12" s="14"/>
      <c r="B12" s="11" t="s">
        <v>30</v>
      </c>
      <c r="C12" s="13" t="s">
        <v>31</v>
      </c>
      <c r="D12" s="13" t="s">
        <v>32</v>
      </c>
      <c r="E12" s="13" t="s">
        <v>33</v>
      </c>
      <c r="F12" s="13" t="s">
        <v>218</v>
      </c>
      <c r="G12" s="11" t="s">
        <v>17</v>
      </c>
      <c r="H12" s="12" t="s">
        <v>21</v>
      </c>
      <c r="I12" s="20" t="s">
        <v>14</v>
      </c>
      <c r="J12" s="20"/>
      <c r="K12" s="20"/>
      <c r="L12" s="20"/>
      <c r="M12" s="9">
        <v>90</v>
      </c>
      <c r="N12" s="28">
        <v>111.11</v>
      </c>
      <c r="O12" s="20" t="s">
        <v>14</v>
      </c>
      <c r="P12" s="20"/>
      <c r="Q12" s="20"/>
      <c r="R12" s="20"/>
      <c r="S12" s="28">
        <v>90</v>
      </c>
      <c r="T12" s="28">
        <v>100</v>
      </c>
    </row>
    <row r="13" spans="1:23" ht="39" customHeight="1" x14ac:dyDescent="0.25">
      <c r="A13" s="14"/>
      <c r="B13" s="11" t="s">
        <v>34</v>
      </c>
      <c r="C13" s="13" t="s">
        <v>35</v>
      </c>
      <c r="D13" s="13" t="s">
        <v>36</v>
      </c>
      <c r="E13" s="13" t="s">
        <v>37</v>
      </c>
      <c r="F13" s="13" t="s">
        <v>218</v>
      </c>
      <c r="G13" s="11" t="s">
        <v>17</v>
      </c>
      <c r="H13" s="12" t="s">
        <v>21</v>
      </c>
      <c r="I13" s="20" t="s">
        <v>14</v>
      </c>
      <c r="J13" s="20"/>
      <c r="K13" s="20"/>
      <c r="L13" s="20"/>
      <c r="M13" s="9">
        <v>100</v>
      </c>
      <c r="N13" s="9">
        <v>100</v>
      </c>
      <c r="O13" s="20" t="s">
        <v>14</v>
      </c>
      <c r="P13" s="20"/>
      <c r="Q13" s="20"/>
      <c r="R13" s="20"/>
      <c r="S13" s="28">
        <v>100</v>
      </c>
      <c r="T13" s="28">
        <v>100</v>
      </c>
    </row>
    <row r="14" spans="1:23" ht="39" customHeight="1" x14ac:dyDescent="0.25">
      <c r="A14" s="14"/>
      <c r="B14" s="11" t="s">
        <v>34</v>
      </c>
      <c r="C14" s="13" t="s">
        <v>38</v>
      </c>
      <c r="D14" s="13" t="s">
        <v>39</v>
      </c>
      <c r="E14" s="13" t="s">
        <v>37</v>
      </c>
      <c r="F14" s="13" t="s">
        <v>218</v>
      </c>
      <c r="G14" s="11" t="s">
        <v>17</v>
      </c>
      <c r="H14" s="12" t="s">
        <v>21</v>
      </c>
      <c r="I14" s="20" t="s">
        <v>14</v>
      </c>
      <c r="J14" s="20"/>
      <c r="K14" s="20"/>
      <c r="L14" s="20"/>
      <c r="M14" s="9">
        <v>100</v>
      </c>
      <c r="N14" s="9">
        <v>100</v>
      </c>
      <c r="O14" s="20" t="s">
        <v>14</v>
      </c>
      <c r="P14" s="20"/>
      <c r="Q14" s="20"/>
      <c r="R14" s="20"/>
      <c r="S14" s="28">
        <v>100</v>
      </c>
      <c r="T14" s="28">
        <v>100</v>
      </c>
    </row>
    <row r="15" spans="1:23" ht="39" customHeight="1" x14ac:dyDescent="0.25">
      <c r="A15" s="14"/>
      <c r="B15" s="11" t="s">
        <v>34</v>
      </c>
      <c r="C15" s="13" t="s">
        <v>40</v>
      </c>
      <c r="D15" s="13" t="s">
        <v>41</v>
      </c>
      <c r="E15" s="13" t="s">
        <v>37</v>
      </c>
      <c r="F15" s="13" t="s">
        <v>218</v>
      </c>
      <c r="G15" s="11" t="s">
        <v>17</v>
      </c>
      <c r="H15" s="12" t="s">
        <v>21</v>
      </c>
      <c r="I15" s="20" t="s">
        <v>14</v>
      </c>
      <c r="J15" s="20"/>
      <c r="K15" s="20"/>
      <c r="L15" s="20"/>
      <c r="M15" s="16" t="s">
        <v>14</v>
      </c>
      <c r="N15" s="9">
        <v>67.25</v>
      </c>
      <c r="O15" s="20" t="s">
        <v>14</v>
      </c>
      <c r="P15" s="20"/>
      <c r="Q15" s="20"/>
      <c r="R15" s="20"/>
      <c r="S15" s="16" t="s">
        <v>14</v>
      </c>
      <c r="T15" s="28">
        <v>61.11</v>
      </c>
    </row>
    <row r="16" spans="1:23" ht="39" customHeight="1" x14ac:dyDescent="0.25">
      <c r="A16" s="14"/>
      <c r="B16" s="11" t="s">
        <v>42</v>
      </c>
      <c r="C16" s="13" t="s">
        <v>43</v>
      </c>
      <c r="D16" s="13" t="s">
        <v>44</v>
      </c>
      <c r="E16" s="13" t="s">
        <v>45</v>
      </c>
      <c r="F16" s="13" t="s">
        <v>218</v>
      </c>
      <c r="G16" s="11" t="s">
        <v>46</v>
      </c>
      <c r="H16" s="12" t="s">
        <v>26</v>
      </c>
      <c r="I16" s="16" t="s">
        <v>14</v>
      </c>
      <c r="J16" s="9">
        <v>-105143</v>
      </c>
      <c r="K16" s="16" t="s">
        <v>14</v>
      </c>
      <c r="L16" s="9">
        <v>0</v>
      </c>
      <c r="M16" s="16" t="s">
        <v>14</v>
      </c>
      <c r="N16" s="9">
        <v>37234</v>
      </c>
      <c r="O16" s="16" t="s">
        <v>14</v>
      </c>
      <c r="P16" s="9">
        <v>-37121.65</v>
      </c>
      <c r="Q16" s="16" t="s">
        <v>14</v>
      </c>
      <c r="R16" s="9">
        <v>88146</v>
      </c>
      <c r="S16" s="16" t="s">
        <v>14</v>
      </c>
      <c r="T16" s="9">
        <v>-47815</v>
      </c>
    </row>
    <row r="17" spans="1:20" ht="39" customHeight="1" x14ac:dyDescent="0.25">
      <c r="A17" s="14"/>
      <c r="B17" s="11" t="s">
        <v>42</v>
      </c>
      <c r="C17" s="13" t="s">
        <v>48</v>
      </c>
      <c r="D17" s="13" t="s">
        <v>49</v>
      </c>
      <c r="E17" s="13" t="s">
        <v>45</v>
      </c>
      <c r="F17" s="13" t="s">
        <v>218</v>
      </c>
      <c r="G17" s="11" t="s">
        <v>50</v>
      </c>
      <c r="H17" s="12" t="s">
        <v>26</v>
      </c>
      <c r="I17" s="16" t="s">
        <v>14</v>
      </c>
      <c r="J17" s="9">
        <v>3</v>
      </c>
      <c r="K17" s="17" t="s">
        <v>14</v>
      </c>
      <c r="L17" s="19"/>
      <c r="M17" s="16" t="s">
        <v>14</v>
      </c>
      <c r="N17" s="9">
        <v>-1</v>
      </c>
      <c r="O17" s="17" t="s">
        <v>14</v>
      </c>
      <c r="P17" s="19"/>
      <c r="Q17" s="16" t="s">
        <v>14</v>
      </c>
      <c r="R17" s="9">
        <v>35</v>
      </c>
      <c r="S17" s="17" t="s">
        <v>14</v>
      </c>
      <c r="T17" s="19"/>
    </row>
    <row r="18" spans="1:20" ht="39" customHeight="1" x14ac:dyDescent="0.25">
      <c r="A18" s="14"/>
      <c r="B18" s="11" t="s">
        <v>42</v>
      </c>
      <c r="C18" s="13" t="s">
        <v>51</v>
      </c>
      <c r="D18" s="13" t="s">
        <v>52</v>
      </c>
      <c r="E18" s="13" t="s">
        <v>45</v>
      </c>
      <c r="F18" s="13" t="s">
        <v>218</v>
      </c>
      <c r="G18" s="11" t="s">
        <v>47</v>
      </c>
      <c r="H18" s="12" t="s">
        <v>26</v>
      </c>
      <c r="I18" s="16" t="s">
        <v>14</v>
      </c>
      <c r="J18" s="9">
        <v>-4690</v>
      </c>
      <c r="K18" s="16" t="s">
        <v>14</v>
      </c>
      <c r="L18" s="9">
        <v>-311</v>
      </c>
      <c r="M18" s="16" t="s">
        <v>14</v>
      </c>
      <c r="N18" s="9">
        <v>1254</v>
      </c>
      <c r="O18" s="16" t="s">
        <v>14</v>
      </c>
      <c r="P18" s="9">
        <v>-587</v>
      </c>
      <c r="Q18" s="16" t="s">
        <v>14</v>
      </c>
      <c r="R18" s="9">
        <v>2095</v>
      </c>
      <c r="S18" s="16" t="s">
        <v>14</v>
      </c>
      <c r="T18" s="28" t="s">
        <v>220</v>
      </c>
    </row>
    <row r="19" spans="1:20" ht="39" customHeight="1" x14ac:dyDescent="0.25">
      <c r="A19" s="14"/>
      <c r="B19" s="11" t="s">
        <v>42</v>
      </c>
      <c r="C19" s="13" t="s">
        <v>53</v>
      </c>
      <c r="D19" s="13" t="s">
        <v>54</v>
      </c>
      <c r="E19" s="13" t="s">
        <v>45</v>
      </c>
      <c r="F19" s="13" t="s">
        <v>218</v>
      </c>
      <c r="G19" s="11" t="s">
        <v>55</v>
      </c>
      <c r="H19" s="12" t="s">
        <v>21</v>
      </c>
      <c r="I19" s="16" t="s">
        <v>14</v>
      </c>
      <c r="J19" s="9">
        <v>-18</v>
      </c>
      <c r="K19" s="16" t="s">
        <v>14</v>
      </c>
      <c r="L19" s="9">
        <v>0</v>
      </c>
      <c r="M19" s="16" t="s">
        <v>14</v>
      </c>
      <c r="N19" s="9">
        <v>19</v>
      </c>
      <c r="O19" s="16" t="s">
        <v>14</v>
      </c>
      <c r="P19" s="9">
        <v>-14</v>
      </c>
      <c r="Q19" s="16" t="s">
        <v>14</v>
      </c>
      <c r="R19" s="9">
        <v>39</v>
      </c>
      <c r="S19" s="16" t="s">
        <v>14</v>
      </c>
      <c r="T19" s="9">
        <v>-26</v>
      </c>
    </row>
    <row r="20" spans="1:20" ht="39" customHeight="1" x14ac:dyDescent="0.25">
      <c r="A20" s="14"/>
      <c r="B20" s="11" t="s">
        <v>42</v>
      </c>
      <c r="C20" s="8" t="s">
        <v>56</v>
      </c>
      <c r="D20" s="8" t="s">
        <v>57</v>
      </c>
      <c r="E20" s="8" t="s">
        <v>45</v>
      </c>
      <c r="F20" s="13" t="s">
        <v>218</v>
      </c>
      <c r="G20" s="6" t="s">
        <v>46</v>
      </c>
      <c r="H20" s="7" t="s">
        <v>26</v>
      </c>
      <c r="I20" s="16" t="s">
        <v>14</v>
      </c>
      <c r="J20" s="9">
        <v>-768</v>
      </c>
      <c r="K20" s="16" t="s">
        <v>14</v>
      </c>
      <c r="L20" s="9">
        <v>689</v>
      </c>
      <c r="M20" s="16" t="s">
        <v>14</v>
      </c>
      <c r="N20" s="9">
        <v>19</v>
      </c>
      <c r="O20" s="16" t="s">
        <v>14</v>
      </c>
      <c r="P20" s="9">
        <v>-18</v>
      </c>
      <c r="Q20" s="16" t="s">
        <v>14</v>
      </c>
      <c r="R20" s="9">
        <v>38</v>
      </c>
      <c r="S20" s="16" t="s">
        <v>14</v>
      </c>
      <c r="T20" s="9">
        <v>-64</v>
      </c>
    </row>
    <row r="21" spans="1:20" ht="39" customHeight="1" x14ac:dyDescent="0.25">
      <c r="A21" s="14"/>
      <c r="B21" s="11" t="s">
        <v>42</v>
      </c>
      <c r="C21" s="8" t="s">
        <v>58</v>
      </c>
      <c r="D21" s="8" t="s">
        <v>59</v>
      </c>
      <c r="E21" s="8" t="s">
        <v>45</v>
      </c>
      <c r="F21" s="13" t="s">
        <v>218</v>
      </c>
      <c r="G21" s="6" t="s">
        <v>46</v>
      </c>
      <c r="H21" s="7" t="s">
        <v>26</v>
      </c>
      <c r="I21" s="16" t="s">
        <v>14</v>
      </c>
      <c r="J21" s="9">
        <v>0</v>
      </c>
      <c r="K21" s="16" t="s">
        <v>14</v>
      </c>
      <c r="L21" s="9">
        <v>0</v>
      </c>
      <c r="M21" s="16" t="s">
        <v>14</v>
      </c>
      <c r="N21" s="9">
        <v>0</v>
      </c>
      <c r="O21" s="16" t="s">
        <v>14</v>
      </c>
      <c r="P21" s="9">
        <v>0</v>
      </c>
      <c r="Q21" s="16" t="s">
        <v>14</v>
      </c>
      <c r="R21" s="9">
        <v>0</v>
      </c>
      <c r="S21" s="16" t="s">
        <v>14</v>
      </c>
      <c r="T21" s="9">
        <v>0</v>
      </c>
    </row>
    <row r="22" spans="1:20" ht="39" customHeight="1" x14ac:dyDescent="0.25">
      <c r="A22" s="14"/>
      <c r="B22" s="11" t="s">
        <v>60</v>
      </c>
      <c r="C22" s="8" t="s">
        <v>61</v>
      </c>
      <c r="D22" s="8" t="s">
        <v>62</v>
      </c>
      <c r="E22" s="8" t="s">
        <v>63</v>
      </c>
      <c r="F22" s="8" t="s">
        <v>212</v>
      </c>
      <c r="G22" s="6" t="s">
        <v>17</v>
      </c>
      <c r="H22" s="7" t="s">
        <v>21</v>
      </c>
      <c r="I22" s="20" t="s">
        <v>14</v>
      </c>
      <c r="J22" s="20"/>
      <c r="K22" s="20"/>
      <c r="L22" s="20"/>
      <c r="M22" s="9">
        <v>70</v>
      </c>
      <c r="N22" s="9">
        <v>122.79</v>
      </c>
      <c r="O22" s="20" t="s">
        <v>14</v>
      </c>
      <c r="P22" s="20"/>
      <c r="Q22" s="20"/>
      <c r="R22" s="20"/>
      <c r="S22" s="28">
        <v>70</v>
      </c>
      <c r="T22" s="28">
        <v>83.33</v>
      </c>
    </row>
    <row r="23" spans="1:20" ht="39" customHeight="1" x14ac:dyDescent="0.25">
      <c r="A23" s="14"/>
      <c r="B23" s="11" t="s">
        <v>60</v>
      </c>
      <c r="C23" s="8" t="s">
        <v>64</v>
      </c>
      <c r="D23" s="8" t="s">
        <v>65</v>
      </c>
      <c r="E23" s="8" t="s">
        <v>63</v>
      </c>
      <c r="F23" s="8" t="s">
        <v>212</v>
      </c>
      <c r="G23" s="6" t="s">
        <v>17</v>
      </c>
      <c r="H23" s="7" t="s">
        <v>21</v>
      </c>
      <c r="I23" s="20" t="s">
        <v>14</v>
      </c>
      <c r="J23" s="20"/>
      <c r="K23" s="20"/>
      <c r="L23" s="20"/>
      <c r="M23" s="9">
        <v>100</v>
      </c>
      <c r="N23" s="9">
        <v>100</v>
      </c>
      <c r="O23" s="20" t="s">
        <v>14</v>
      </c>
      <c r="P23" s="20"/>
      <c r="Q23" s="20"/>
      <c r="R23" s="20"/>
      <c r="S23" s="28">
        <v>100</v>
      </c>
      <c r="T23" s="28">
        <v>100</v>
      </c>
    </row>
    <row r="24" spans="1:20" ht="39" customHeight="1" x14ac:dyDescent="0.25">
      <c r="A24" s="14"/>
      <c r="B24" s="11" t="s">
        <v>60</v>
      </c>
      <c r="C24" s="8" t="s">
        <v>66</v>
      </c>
      <c r="D24" s="8" t="s">
        <v>67</v>
      </c>
      <c r="E24" s="8" t="s">
        <v>63</v>
      </c>
      <c r="F24" s="8" t="s">
        <v>212</v>
      </c>
      <c r="G24" s="6" t="s">
        <v>12</v>
      </c>
      <c r="H24" s="7" t="s">
        <v>21</v>
      </c>
      <c r="I24" s="17" t="s">
        <v>14</v>
      </c>
      <c r="J24" s="18"/>
      <c r="K24" s="18"/>
      <c r="L24" s="18"/>
      <c r="M24" s="18"/>
      <c r="N24" s="18"/>
      <c r="O24" s="18"/>
      <c r="P24" s="18"/>
      <c r="Q24" s="18"/>
      <c r="R24" s="19"/>
      <c r="S24" s="28">
        <v>100</v>
      </c>
      <c r="T24" s="28">
        <v>100</v>
      </c>
    </row>
    <row r="25" spans="1:20" ht="39" customHeight="1" x14ac:dyDescent="0.25">
      <c r="A25" s="14"/>
      <c r="B25" s="11" t="s">
        <v>60</v>
      </c>
      <c r="C25" s="8" t="s">
        <v>68</v>
      </c>
      <c r="D25" s="8" t="s">
        <v>69</v>
      </c>
      <c r="E25" s="8" t="s">
        <v>63</v>
      </c>
      <c r="F25" s="8" t="s">
        <v>212</v>
      </c>
      <c r="G25" s="6" t="s">
        <v>17</v>
      </c>
      <c r="H25" s="7" t="s">
        <v>21</v>
      </c>
      <c r="I25" s="20" t="s">
        <v>14</v>
      </c>
      <c r="J25" s="20"/>
      <c r="K25" s="20"/>
      <c r="L25" s="20"/>
      <c r="M25" s="15">
        <v>4</v>
      </c>
      <c r="N25" s="29">
        <v>193.9</v>
      </c>
      <c r="O25" s="20" t="s">
        <v>14</v>
      </c>
      <c r="P25" s="20"/>
      <c r="Q25" s="20"/>
      <c r="R25" s="20"/>
      <c r="S25" s="9">
        <v>4</v>
      </c>
      <c r="T25" s="4">
        <v>59.96</v>
      </c>
    </row>
    <row r="26" spans="1:20" ht="39" customHeight="1" x14ac:dyDescent="0.25">
      <c r="A26" s="14"/>
      <c r="B26" s="11" t="s">
        <v>70</v>
      </c>
      <c r="C26" s="8" t="s">
        <v>71</v>
      </c>
      <c r="D26" s="8" t="s">
        <v>72</v>
      </c>
      <c r="E26" s="8" t="s">
        <v>206</v>
      </c>
      <c r="F26" s="8" t="s">
        <v>219</v>
      </c>
      <c r="G26" s="6" t="s">
        <v>47</v>
      </c>
      <c r="H26" s="7" t="s">
        <v>26</v>
      </c>
      <c r="I26" s="9">
        <v>100</v>
      </c>
      <c r="J26" s="9">
        <v>100</v>
      </c>
      <c r="K26" s="9">
        <v>100</v>
      </c>
      <c r="L26" s="9">
        <v>100</v>
      </c>
      <c r="M26" s="9">
        <v>100</v>
      </c>
      <c r="N26" s="9">
        <v>100</v>
      </c>
      <c r="O26" s="9">
        <v>100</v>
      </c>
      <c r="P26" s="9">
        <v>100</v>
      </c>
      <c r="Q26" s="9">
        <v>100</v>
      </c>
      <c r="R26" s="9">
        <v>100</v>
      </c>
      <c r="S26" s="28">
        <v>100</v>
      </c>
      <c r="T26" s="28">
        <v>100</v>
      </c>
    </row>
    <row r="27" spans="1:20" ht="39" customHeight="1" x14ac:dyDescent="0.25">
      <c r="A27" s="14"/>
      <c r="B27" s="11" t="s">
        <v>70</v>
      </c>
      <c r="C27" s="8" t="s">
        <v>73</v>
      </c>
      <c r="D27" s="8" t="s">
        <v>74</v>
      </c>
      <c r="E27" s="8" t="s">
        <v>206</v>
      </c>
      <c r="F27" s="8" t="s">
        <v>219</v>
      </c>
      <c r="G27" s="6" t="s">
        <v>47</v>
      </c>
      <c r="H27" s="7" t="s">
        <v>13</v>
      </c>
      <c r="I27" s="9">
        <v>100</v>
      </c>
      <c r="J27" s="9">
        <v>100</v>
      </c>
      <c r="K27" s="9">
        <v>100</v>
      </c>
      <c r="L27" s="9">
        <v>100</v>
      </c>
      <c r="M27" s="9">
        <v>100</v>
      </c>
      <c r="N27" s="9">
        <v>100</v>
      </c>
      <c r="O27" s="9">
        <v>100</v>
      </c>
      <c r="P27" s="9">
        <v>100</v>
      </c>
      <c r="Q27" s="28">
        <v>100</v>
      </c>
      <c r="R27" s="28">
        <v>100</v>
      </c>
      <c r="S27" s="28">
        <v>100</v>
      </c>
      <c r="T27" s="28">
        <v>100</v>
      </c>
    </row>
    <row r="28" spans="1:20" ht="39" customHeight="1" x14ac:dyDescent="0.25">
      <c r="A28" s="14"/>
      <c r="B28" s="11" t="s">
        <v>70</v>
      </c>
      <c r="C28" s="13" t="s">
        <v>75</v>
      </c>
      <c r="D28" s="8" t="s">
        <v>76</v>
      </c>
      <c r="E28" s="8" t="s">
        <v>206</v>
      </c>
      <c r="F28" s="8" t="s">
        <v>219</v>
      </c>
      <c r="G28" s="6" t="s">
        <v>47</v>
      </c>
      <c r="H28" s="7" t="s">
        <v>21</v>
      </c>
      <c r="I28" s="9">
        <v>100</v>
      </c>
      <c r="J28" s="9">
        <v>98.57</v>
      </c>
      <c r="K28" s="9">
        <v>100</v>
      </c>
      <c r="L28" s="9">
        <v>97.69</v>
      </c>
      <c r="M28" s="9">
        <v>100</v>
      </c>
      <c r="N28" s="9">
        <v>96.78</v>
      </c>
      <c r="O28" s="9">
        <v>100</v>
      </c>
      <c r="P28" s="9">
        <v>89.2</v>
      </c>
      <c r="Q28" s="9">
        <v>100</v>
      </c>
      <c r="R28" s="9">
        <v>91.04</v>
      </c>
      <c r="S28" s="28">
        <v>100</v>
      </c>
      <c r="T28" s="28" t="s">
        <v>222</v>
      </c>
    </row>
    <row r="29" spans="1:20" ht="39" customHeight="1" x14ac:dyDescent="0.25">
      <c r="A29" s="14"/>
      <c r="B29" s="11" t="s">
        <v>70</v>
      </c>
      <c r="C29" s="8" t="s">
        <v>77</v>
      </c>
      <c r="D29" s="8" t="s">
        <v>78</v>
      </c>
      <c r="E29" s="8" t="s">
        <v>206</v>
      </c>
      <c r="F29" s="8" t="s">
        <v>219</v>
      </c>
      <c r="G29" s="6" t="s">
        <v>47</v>
      </c>
      <c r="H29" s="7" t="s">
        <v>21</v>
      </c>
      <c r="I29" s="9">
        <v>100</v>
      </c>
      <c r="J29" s="9">
        <v>93.22</v>
      </c>
      <c r="K29" s="9">
        <v>100</v>
      </c>
      <c r="L29" s="9">
        <v>81.96</v>
      </c>
      <c r="M29" s="9">
        <v>100</v>
      </c>
      <c r="N29" s="9">
        <v>92.75</v>
      </c>
      <c r="O29" s="9">
        <v>100</v>
      </c>
      <c r="P29" s="9">
        <v>90.87</v>
      </c>
      <c r="Q29" s="9">
        <v>100</v>
      </c>
      <c r="R29" s="9">
        <v>96.02</v>
      </c>
      <c r="S29" s="28">
        <v>100</v>
      </c>
      <c r="T29" s="28">
        <v>1000</v>
      </c>
    </row>
    <row r="30" spans="1:20" ht="39" customHeight="1" x14ac:dyDescent="0.25">
      <c r="A30" s="14"/>
      <c r="B30" s="11" t="s">
        <v>70</v>
      </c>
      <c r="C30" s="8" t="s">
        <v>79</v>
      </c>
      <c r="D30" s="8" t="s">
        <v>80</v>
      </c>
      <c r="E30" s="8" t="s">
        <v>206</v>
      </c>
      <c r="F30" s="8" t="s">
        <v>219</v>
      </c>
      <c r="G30" s="6" t="s">
        <v>47</v>
      </c>
      <c r="H30" s="7" t="s">
        <v>26</v>
      </c>
      <c r="I30" s="9">
        <v>100</v>
      </c>
      <c r="J30" s="9">
        <v>100</v>
      </c>
      <c r="K30" s="9">
        <v>100</v>
      </c>
      <c r="L30" s="9">
        <v>100</v>
      </c>
      <c r="M30" s="9">
        <v>100</v>
      </c>
      <c r="N30" s="9">
        <v>100</v>
      </c>
      <c r="O30" s="9">
        <v>100</v>
      </c>
      <c r="P30" s="9">
        <v>100</v>
      </c>
      <c r="Q30" s="9">
        <v>100</v>
      </c>
      <c r="R30" s="9">
        <v>100</v>
      </c>
      <c r="S30" s="28">
        <v>100</v>
      </c>
      <c r="T30" s="28">
        <v>100</v>
      </c>
    </row>
    <row r="31" spans="1:20" ht="39" customHeight="1" x14ac:dyDescent="0.25">
      <c r="A31" s="14"/>
      <c r="B31" s="31" t="s">
        <v>70</v>
      </c>
      <c r="C31" s="32" t="s">
        <v>81</v>
      </c>
      <c r="D31" s="8" t="s">
        <v>82</v>
      </c>
      <c r="E31" s="8" t="s">
        <v>206</v>
      </c>
      <c r="F31" s="8" t="s">
        <v>219</v>
      </c>
      <c r="G31" s="6" t="s">
        <v>47</v>
      </c>
      <c r="H31" s="7" t="s">
        <v>26</v>
      </c>
      <c r="I31" s="9">
        <v>100</v>
      </c>
      <c r="J31" s="9">
        <v>100</v>
      </c>
      <c r="K31" s="9">
        <v>100</v>
      </c>
      <c r="L31" s="9">
        <v>100</v>
      </c>
      <c r="M31" s="9">
        <v>100</v>
      </c>
      <c r="N31" s="9">
        <v>100</v>
      </c>
      <c r="O31" s="9">
        <v>100</v>
      </c>
      <c r="P31" s="9">
        <v>100</v>
      </c>
      <c r="Q31" s="28">
        <v>100</v>
      </c>
      <c r="R31" s="28">
        <v>100</v>
      </c>
      <c r="S31" s="28">
        <v>100</v>
      </c>
      <c r="T31" s="28">
        <v>100</v>
      </c>
    </row>
    <row r="32" spans="1:20" ht="39" customHeight="1" x14ac:dyDescent="0.25">
      <c r="A32" s="14"/>
      <c r="B32" s="31" t="s">
        <v>70</v>
      </c>
      <c r="C32" s="32" t="s">
        <v>83</v>
      </c>
      <c r="D32" s="8" t="s">
        <v>84</v>
      </c>
      <c r="E32" s="8" t="s">
        <v>206</v>
      </c>
      <c r="F32" s="8" t="s">
        <v>219</v>
      </c>
      <c r="G32" s="6" t="s">
        <v>46</v>
      </c>
      <c r="H32" s="7" t="s">
        <v>21</v>
      </c>
      <c r="I32" s="9">
        <v>100</v>
      </c>
      <c r="J32" s="9">
        <v>100</v>
      </c>
      <c r="K32" s="9">
        <v>100</v>
      </c>
      <c r="L32" s="9">
        <v>100</v>
      </c>
      <c r="M32" s="9">
        <v>100</v>
      </c>
      <c r="N32" s="9">
        <v>100</v>
      </c>
      <c r="O32" s="9">
        <v>100</v>
      </c>
      <c r="P32" s="9">
        <v>100</v>
      </c>
      <c r="Q32" s="9">
        <v>100</v>
      </c>
      <c r="R32" s="9">
        <v>100</v>
      </c>
      <c r="S32" s="28">
        <v>100</v>
      </c>
      <c r="T32" s="28">
        <v>100</v>
      </c>
    </row>
    <row r="33" spans="1:20" ht="39" customHeight="1" x14ac:dyDescent="0.25">
      <c r="A33" s="14"/>
      <c r="B33" s="31" t="s">
        <v>85</v>
      </c>
      <c r="C33" s="32" t="s">
        <v>86</v>
      </c>
      <c r="D33" s="8" t="s">
        <v>87</v>
      </c>
      <c r="E33" s="8" t="s">
        <v>204</v>
      </c>
      <c r="F33" s="8" t="s">
        <v>219</v>
      </c>
      <c r="G33" s="6" t="s">
        <v>50</v>
      </c>
      <c r="H33" s="7" t="s">
        <v>26</v>
      </c>
      <c r="I33" s="17" t="s">
        <v>14</v>
      </c>
      <c r="J33" s="19"/>
      <c r="K33" s="17" t="s">
        <v>14</v>
      </c>
      <c r="L33" s="19"/>
      <c r="M33" s="17" t="s">
        <v>14</v>
      </c>
      <c r="N33" s="19"/>
      <c r="O33" s="9">
        <v>90</v>
      </c>
      <c r="P33" s="9">
        <v>98.77</v>
      </c>
      <c r="Q33" s="17" t="s">
        <v>14</v>
      </c>
      <c r="R33" s="19"/>
      <c r="S33" s="9">
        <v>90</v>
      </c>
      <c r="T33" s="9">
        <v>104.94</v>
      </c>
    </row>
    <row r="34" spans="1:20" ht="39" customHeight="1" x14ac:dyDescent="0.25">
      <c r="A34" s="14"/>
      <c r="B34" s="31" t="s">
        <v>85</v>
      </c>
      <c r="C34" s="32" t="s">
        <v>88</v>
      </c>
      <c r="D34" s="8" t="s">
        <v>89</v>
      </c>
      <c r="E34" s="8" t="s">
        <v>204</v>
      </c>
      <c r="F34" s="8" t="s">
        <v>219</v>
      </c>
      <c r="G34" s="6" t="s">
        <v>17</v>
      </c>
      <c r="H34" s="7" t="s">
        <v>21</v>
      </c>
      <c r="I34" s="20" t="s">
        <v>14</v>
      </c>
      <c r="J34" s="20"/>
      <c r="K34" s="20"/>
      <c r="L34" s="20"/>
      <c r="M34" s="9">
        <v>90</v>
      </c>
      <c r="N34" s="28">
        <v>56.94</v>
      </c>
      <c r="O34" s="20" t="s">
        <v>14</v>
      </c>
      <c r="P34" s="20"/>
      <c r="Q34" s="20"/>
      <c r="R34" s="20"/>
      <c r="S34" s="9">
        <v>90</v>
      </c>
      <c r="T34" s="28">
        <v>39.409999999999997</v>
      </c>
    </row>
    <row r="35" spans="1:20" ht="39" customHeight="1" x14ac:dyDescent="0.25">
      <c r="A35" s="14"/>
      <c r="B35" s="31" t="s">
        <v>85</v>
      </c>
      <c r="C35" s="32" t="s">
        <v>90</v>
      </c>
      <c r="D35" s="8" t="s">
        <v>91</v>
      </c>
      <c r="E35" s="8" t="s">
        <v>204</v>
      </c>
      <c r="F35" s="8" t="s">
        <v>219</v>
      </c>
      <c r="G35" s="6" t="s">
        <v>46</v>
      </c>
      <c r="H35" s="7" t="s">
        <v>21</v>
      </c>
      <c r="I35" s="17" t="s">
        <v>14</v>
      </c>
      <c r="J35" s="18"/>
      <c r="K35" s="18"/>
      <c r="L35" s="18"/>
      <c r="M35" s="9">
        <v>90</v>
      </c>
      <c r="N35" s="9">
        <v>75.88</v>
      </c>
      <c r="O35" s="9">
        <v>90</v>
      </c>
      <c r="P35" s="9">
        <v>94.65</v>
      </c>
      <c r="Q35" s="9">
        <v>90</v>
      </c>
      <c r="R35" s="9">
        <v>99.72</v>
      </c>
      <c r="S35" s="28">
        <v>90</v>
      </c>
      <c r="T35" s="28">
        <v>101.01</v>
      </c>
    </row>
    <row r="36" spans="1:20" ht="39" customHeight="1" x14ac:dyDescent="0.25">
      <c r="A36" s="14"/>
      <c r="B36" s="31" t="s">
        <v>85</v>
      </c>
      <c r="C36" s="32" t="s">
        <v>92</v>
      </c>
      <c r="D36" s="8" t="s">
        <v>93</v>
      </c>
      <c r="E36" s="8" t="s">
        <v>204</v>
      </c>
      <c r="F36" s="8" t="s">
        <v>219</v>
      </c>
      <c r="G36" s="6" t="s">
        <v>46</v>
      </c>
      <c r="H36" s="7" t="s">
        <v>21</v>
      </c>
      <c r="I36" s="17" t="s">
        <v>14</v>
      </c>
      <c r="J36" s="18"/>
      <c r="K36" s="18"/>
      <c r="L36" s="19"/>
      <c r="M36" s="9">
        <v>94</v>
      </c>
      <c r="N36" s="9">
        <v>85.63</v>
      </c>
      <c r="O36" s="9">
        <v>94</v>
      </c>
      <c r="P36" s="9">
        <v>98.5</v>
      </c>
      <c r="Q36" s="9">
        <v>94</v>
      </c>
      <c r="R36" s="9">
        <v>90.02</v>
      </c>
      <c r="S36" s="28">
        <v>94</v>
      </c>
      <c r="T36" s="28">
        <v>93.49</v>
      </c>
    </row>
    <row r="37" spans="1:20" ht="39" customHeight="1" x14ac:dyDescent="0.25">
      <c r="A37" s="14"/>
      <c r="B37" s="31" t="s">
        <v>94</v>
      </c>
      <c r="C37" s="32" t="s">
        <v>95</v>
      </c>
      <c r="D37" s="8" t="s">
        <v>96</v>
      </c>
      <c r="E37" s="8" t="s">
        <v>97</v>
      </c>
      <c r="F37" s="8" t="s">
        <v>218</v>
      </c>
      <c r="G37" s="6" t="s">
        <v>46</v>
      </c>
      <c r="H37" s="7" t="s">
        <v>21</v>
      </c>
      <c r="I37" s="17" t="s">
        <v>14</v>
      </c>
      <c r="J37" s="19"/>
      <c r="K37" s="28">
        <v>90</v>
      </c>
      <c r="L37" s="28">
        <v>111.11</v>
      </c>
      <c r="M37" s="28">
        <v>90</v>
      </c>
      <c r="N37" s="28">
        <v>111.11</v>
      </c>
      <c r="O37" s="28">
        <v>90</v>
      </c>
      <c r="P37" s="28">
        <v>111.11</v>
      </c>
      <c r="Q37" s="28">
        <v>90</v>
      </c>
      <c r="R37" s="28">
        <v>111.11</v>
      </c>
      <c r="S37" s="28">
        <v>90</v>
      </c>
      <c r="T37" s="28">
        <v>111</v>
      </c>
    </row>
    <row r="38" spans="1:20" ht="39" customHeight="1" x14ac:dyDescent="0.25">
      <c r="A38" s="14"/>
      <c r="B38" s="31" t="s">
        <v>94</v>
      </c>
      <c r="C38" s="32" t="s">
        <v>98</v>
      </c>
      <c r="D38" s="8" t="s">
        <v>99</v>
      </c>
      <c r="E38" s="8" t="s">
        <v>97</v>
      </c>
      <c r="F38" s="8" t="s">
        <v>218</v>
      </c>
      <c r="G38" s="6" t="s">
        <v>46</v>
      </c>
      <c r="H38" s="7" t="s">
        <v>21</v>
      </c>
      <c r="I38" s="17" t="s">
        <v>14</v>
      </c>
      <c r="J38" s="19"/>
      <c r="K38" s="28">
        <v>90</v>
      </c>
      <c r="L38" s="28">
        <v>111.11</v>
      </c>
      <c r="M38" s="28">
        <v>90</v>
      </c>
      <c r="N38" s="28">
        <v>111.11</v>
      </c>
      <c r="O38" s="28">
        <v>90</v>
      </c>
      <c r="P38" s="28">
        <v>111.11</v>
      </c>
      <c r="Q38" s="28">
        <v>90</v>
      </c>
      <c r="R38" s="28">
        <v>111.11</v>
      </c>
      <c r="S38" s="28">
        <v>90</v>
      </c>
      <c r="T38" s="28">
        <v>111</v>
      </c>
    </row>
    <row r="39" spans="1:20" ht="39" customHeight="1" x14ac:dyDescent="0.25">
      <c r="A39" s="14"/>
      <c r="B39" s="31" t="s">
        <v>94</v>
      </c>
      <c r="C39" s="32" t="s">
        <v>100</v>
      </c>
      <c r="D39" s="8" t="s">
        <v>101</v>
      </c>
      <c r="E39" s="8" t="s">
        <v>97</v>
      </c>
      <c r="F39" s="8" t="s">
        <v>218</v>
      </c>
      <c r="G39" s="6" t="s">
        <v>46</v>
      </c>
      <c r="H39" s="7" t="s">
        <v>21</v>
      </c>
      <c r="I39" s="9">
        <v>95</v>
      </c>
      <c r="J39" s="28">
        <v>105.26</v>
      </c>
      <c r="K39" s="28">
        <v>95</v>
      </c>
      <c r="L39" s="28">
        <v>104.3</v>
      </c>
      <c r="M39" s="28">
        <v>95</v>
      </c>
      <c r="N39" s="28">
        <v>104.81</v>
      </c>
      <c r="O39" s="28">
        <v>95</v>
      </c>
      <c r="P39" s="28">
        <v>105.26</v>
      </c>
      <c r="Q39" s="28">
        <v>95</v>
      </c>
      <c r="R39" s="30">
        <v>105.26</v>
      </c>
      <c r="S39" s="28">
        <v>95</v>
      </c>
      <c r="T39" s="30">
        <v>105.08</v>
      </c>
    </row>
    <row r="40" spans="1:20" ht="39" customHeight="1" x14ac:dyDescent="0.25">
      <c r="A40" s="14"/>
      <c r="B40" s="31" t="s">
        <v>94</v>
      </c>
      <c r="C40" s="32" t="s">
        <v>102</v>
      </c>
      <c r="D40" s="8" t="s">
        <v>103</v>
      </c>
      <c r="E40" s="8" t="s">
        <v>97</v>
      </c>
      <c r="F40" s="8" t="s">
        <v>218</v>
      </c>
      <c r="G40" s="6" t="s">
        <v>50</v>
      </c>
      <c r="H40" s="7" t="s">
        <v>21</v>
      </c>
      <c r="I40" s="17" t="s">
        <v>14</v>
      </c>
      <c r="J40" s="19"/>
      <c r="K40" s="9">
        <v>100</v>
      </c>
      <c r="L40" s="9">
        <v>100</v>
      </c>
      <c r="M40" s="17" t="s">
        <v>14</v>
      </c>
      <c r="N40" s="19"/>
      <c r="O40" s="9">
        <v>100</v>
      </c>
      <c r="P40" s="9">
        <v>100</v>
      </c>
      <c r="Q40" s="17" t="s">
        <v>14</v>
      </c>
      <c r="R40" s="19"/>
      <c r="S40" s="28">
        <v>100</v>
      </c>
      <c r="T40" s="28">
        <v>100</v>
      </c>
    </row>
    <row r="41" spans="1:20" ht="39" customHeight="1" x14ac:dyDescent="0.25">
      <c r="A41" s="14"/>
      <c r="B41" s="31" t="s">
        <v>104</v>
      </c>
      <c r="C41" s="32" t="s">
        <v>105</v>
      </c>
      <c r="D41" s="8" t="s">
        <v>106</v>
      </c>
      <c r="E41" s="8" t="s">
        <v>107</v>
      </c>
      <c r="F41" s="8" t="s">
        <v>218</v>
      </c>
      <c r="G41" s="6" t="s">
        <v>12</v>
      </c>
      <c r="H41" s="7" t="s">
        <v>21</v>
      </c>
      <c r="I41" s="17" t="s">
        <v>14</v>
      </c>
      <c r="J41" s="18"/>
      <c r="K41" s="18"/>
      <c r="L41" s="18"/>
      <c r="M41" s="18"/>
      <c r="N41" s="18"/>
      <c r="O41" s="18"/>
      <c r="P41" s="18"/>
      <c r="Q41" s="18"/>
      <c r="R41" s="19"/>
      <c r="S41" s="28">
        <v>100</v>
      </c>
      <c r="T41" s="28">
        <v>100</v>
      </c>
    </row>
    <row r="42" spans="1:20" ht="39" customHeight="1" x14ac:dyDescent="0.25">
      <c r="A42" s="14"/>
      <c r="B42" s="31" t="s">
        <v>104</v>
      </c>
      <c r="C42" s="32" t="s">
        <v>108</v>
      </c>
      <c r="D42" s="8" t="s">
        <v>109</v>
      </c>
      <c r="E42" s="8" t="s">
        <v>110</v>
      </c>
      <c r="F42" s="8" t="s">
        <v>218</v>
      </c>
      <c r="G42" s="6" t="s">
        <v>50</v>
      </c>
      <c r="H42" s="7" t="s">
        <v>21</v>
      </c>
      <c r="I42" s="17" t="s">
        <v>14</v>
      </c>
      <c r="J42" s="19"/>
      <c r="K42" s="9">
        <v>100</v>
      </c>
      <c r="L42" s="9">
        <v>100</v>
      </c>
      <c r="M42" s="17" t="s">
        <v>14</v>
      </c>
      <c r="N42" s="19"/>
      <c r="O42" s="9">
        <v>100</v>
      </c>
      <c r="P42" s="9">
        <v>100</v>
      </c>
      <c r="Q42" s="17" t="s">
        <v>14</v>
      </c>
      <c r="R42" s="19"/>
      <c r="S42" s="28">
        <v>100</v>
      </c>
      <c r="T42" s="28">
        <v>100</v>
      </c>
    </row>
    <row r="43" spans="1:20" ht="39" customHeight="1" x14ac:dyDescent="0.25">
      <c r="A43" s="14"/>
      <c r="B43" s="31" t="s">
        <v>104</v>
      </c>
      <c r="C43" s="32" t="s">
        <v>111</v>
      </c>
      <c r="D43" s="8" t="s">
        <v>112</v>
      </c>
      <c r="E43" s="8" t="s">
        <v>207</v>
      </c>
      <c r="F43" s="8" t="s">
        <v>218</v>
      </c>
      <c r="G43" s="6" t="s">
        <v>17</v>
      </c>
      <c r="H43" s="7" t="s">
        <v>21</v>
      </c>
      <c r="I43" s="20" t="s">
        <v>14</v>
      </c>
      <c r="J43" s="20"/>
      <c r="K43" s="20"/>
      <c r="L43" s="20"/>
      <c r="M43" s="9">
        <v>100</v>
      </c>
      <c r="N43" s="9">
        <v>100</v>
      </c>
      <c r="O43" s="20" t="s">
        <v>14</v>
      </c>
      <c r="P43" s="20"/>
      <c r="Q43" s="20"/>
      <c r="R43" s="20"/>
      <c r="S43" s="28">
        <v>100</v>
      </c>
      <c r="T43" s="28">
        <v>100</v>
      </c>
    </row>
    <row r="44" spans="1:20" ht="39" customHeight="1" x14ac:dyDescent="0.25">
      <c r="A44" s="14"/>
      <c r="B44" s="31" t="s">
        <v>104</v>
      </c>
      <c r="C44" s="32" t="s">
        <v>113</v>
      </c>
      <c r="D44" s="13" t="s">
        <v>114</v>
      </c>
      <c r="E44" s="13" t="s">
        <v>107</v>
      </c>
      <c r="F44" s="8" t="s">
        <v>218</v>
      </c>
      <c r="G44" s="6" t="s">
        <v>50</v>
      </c>
      <c r="H44" s="7" t="s">
        <v>21</v>
      </c>
      <c r="I44" s="17" t="s">
        <v>14</v>
      </c>
      <c r="J44" s="19"/>
      <c r="K44" s="9">
        <v>100</v>
      </c>
      <c r="L44" s="9">
        <v>100</v>
      </c>
      <c r="M44" s="17" t="s">
        <v>14</v>
      </c>
      <c r="N44" s="19"/>
      <c r="O44" s="9">
        <v>100</v>
      </c>
      <c r="P44" s="9">
        <v>100</v>
      </c>
      <c r="Q44" s="17" t="s">
        <v>14</v>
      </c>
      <c r="R44" s="19"/>
      <c r="S44" s="28">
        <v>100</v>
      </c>
      <c r="T44" s="28">
        <v>100</v>
      </c>
    </row>
    <row r="45" spans="1:20" ht="39" customHeight="1" x14ac:dyDescent="0.25">
      <c r="A45" s="14"/>
      <c r="B45" s="31" t="s">
        <v>104</v>
      </c>
      <c r="C45" s="32" t="s">
        <v>115</v>
      </c>
      <c r="D45" s="8" t="s">
        <v>116</v>
      </c>
      <c r="E45" s="8" t="s">
        <v>117</v>
      </c>
      <c r="F45" s="8" t="s">
        <v>218</v>
      </c>
      <c r="G45" s="6" t="s">
        <v>17</v>
      </c>
      <c r="H45" s="7" t="s">
        <v>21</v>
      </c>
      <c r="I45" s="9">
        <v>100</v>
      </c>
      <c r="J45" s="9">
        <v>100</v>
      </c>
      <c r="K45" s="17" t="s">
        <v>14</v>
      </c>
      <c r="L45" s="18"/>
      <c r="M45" s="18"/>
      <c r="N45" s="19"/>
      <c r="O45" s="9">
        <v>100</v>
      </c>
      <c r="P45" s="9">
        <v>100</v>
      </c>
      <c r="Q45" s="17" t="s">
        <v>14</v>
      </c>
      <c r="R45" s="18"/>
      <c r="S45" s="18"/>
      <c r="T45" s="19"/>
    </row>
    <row r="46" spans="1:20" ht="39" customHeight="1" x14ac:dyDescent="0.25">
      <c r="A46" s="14"/>
      <c r="B46" s="31" t="s">
        <v>104</v>
      </c>
      <c r="C46" s="32" t="s">
        <v>118</v>
      </c>
      <c r="D46" s="8" t="s">
        <v>119</v>
      </c>
      <c r="E46" s="8" t="s">
        <v>117</v>
      </c>
      <c r="F46" s="8" t="s">
        <v>218</v>
      </c>
      <c r="G46" s="6" t="s">
        <v>50</v>
      </c>
      <c r="H46" s="7" t="s">
        <v>26</v>
      </c>
      <c r="I46" s="9">
        <v>100</v>
      </c>
      <c r="J46" s="9">
        <v>100</v>
      </c>
      <c r="K46" s="17" t="s">
        <v>14</v>
      </c>
      <c r="L46" s="19"/>
      <c r="M46" s="9">
        <v>100</v>
      </c>
      <c r="N46" s="9">
        <v>100</v>
      </c>
      <c r="O46" s="17" t="s">
        <v>14</v>
      </c>
      <c r="P46" s="19"/>
      <c r="Q46" s="9">
        <v>100</v>
      </c>
      <c r="R46" s="9">
        <v>100</v>
      </c>
      <c r="S46" s="17" t="s">
        <v>14</v>
      </c>
      <c r="T46" s="19"/>
    </row>
    <row r="47" spans="1:20" ht="39" customHeight="1" x14ac:dyDescent="0.25">
      <c r="A47" s="14"/>
      <c r="B47" s="31" t="s">
        <v>104</v>
      </c>
      <c r="C47" s="32" t="s">
        <v>120</v>
      </c>
      <c r="D47" s="8" t="s">
        <v>121</v>
      </c>
      <c r="E47" s="8" t="s">
        <v>122</v>
      </c>
      <c r="F47" s="8" t="s">
        <v>218</v>
      </c>
      <c r="G47" s="6" t="s">
        <v>17</v>
      </c>
      <c r="H47" s="7" t="s">
        <v>21</v>
      </c>
      <c r="I47" s="20" t="s">
        <v>14</v>
      </c>
      <c r="J47" s="20"/>
      <c r="K47" s="20"/>
      <c r="L47" s="20"/>
      <c r="M47" s="9">
        <v>100</v>
      </c>
      <c r="N47" s="28">
        <v>99.99</v>
      </c>
      <c r="O47" s="20" t="s">
        <v>14</v>
      </c>
      <c r="P47" s="20"/>
      <c r="Q47" s="20"/>
      <c r="R47" s="20"/>
      <c r="S47" s="28">
        <v>100</v>
      </c>
      <c r="T47" s="28">
        <v>100</v>
      </c>
    </row>
    <row r="48" spans="1:20" ht="39" customHeight="1" x14ac:dyDescent="0.25">
      <c r="A48" s="14"/>
      <c r="B48" s="31" t="s">
        <v>123</v>
      </c>
      <c r="C48" s="32" t="s">
        <v>124</v>
      </c>
      <c r="D48" s="8" t="s">
        <v>125</v>
      </c>
      <c r="E48" s="8" t="s">
        <v>126</v>
      </c>
      <c r="F48" s="8" t="s">
        <v>218</v>
      </c>
      <c r="G48" s="6" t="s">
        <v>17</v>
      </c>
      <c r="H48" s="7" t="s">
        <v>21</v>
      </c>
      <c r="I48" s="20" t="s">
        <v>14</v>
      </c>
      <c r="J48" s="20"/>
      <c r="K48" s="20"/>
      <c r="L48" s="20"/>
      <c r="M48" s="9">
        <v>90</v>
      </c>
      <c r="N48" s="28">
        <v>111.11</v>
      </c>
      <c r="O48" s="20" t="s">
        <v>14</v>
      </c>
      <c r="P48" s="20"/>
      <c r="Q48" s="20"/>
      <c r="R48" s="20"/>
      <c r="S48" s="28">
        <v>90</v>
      </c>
      <c r="T48" s="28">
        <v>111.11</v>
      </c>
    </row>
    <row r="49" spans="1:20" ht="39" customHeight="1" x14ac:dyDescent="0.25">
      <c r="A49" s="14"/>
      <c r="B49" s="31" t="s">
        <v>123</v>
      </c>
      <c r="C49" s="32" t="s">
        <v>127</v>
      </c>
      <c r="D49" s="8" t="s">
        <v>128</v>
      </c>
      <c r="E49" s="8" t="s">
        <v>126</v>
      </c>
      <c r="F49" s="8" t="s">
        <v>218</v>
      </c>
      <c r="G49" s="6" t="s">
        <v>17</v>
      </c>
      <c r="H49" s="7" t="s">
        <v>26</v>
      </c>
      <c r="I49" s="20" t="s">
        <v>14</v>
      </c>
      <c r="J49" s="20"/>
      <c r="K49" s="20"/>
      <c r="L49" s="20"/>
      <c r="M49" s="9">
        <v>90</v>
      </c>
      <c r="N49" s="28">
        <v>100</v>
      </c>
      <c r="O49" s="20" t="s">
        <v>14</v>
      </c>
      <c r="P49" s="20"/>
      <c r="Q49" s="20"/>
      <c r="R49" s="20"/>
      <c r="S49" s="28">
        <v>90</v>
      </c>
      <c r="T49" s="28">
        <v>101.85</v>
      </c>
    </row>
    <row r="50" spans="1:20" ht="39" customHeight="1" x14ac:dyDescent="0.25">
      <c r="A50" s="14"/>
      <c r="B50" s="31" t="s">
        <v>129</v>
      </c>
      <c r="C50" s="32" t="s">
        <v>130</v>
      </c>
      <c r="D50" s="8" t="s">
        <v>131</v>
      </c>
      <c r="E50" s="8" t="s">
        <v>132</v>
      </c>
      <c r="F50" s="8" t="s">
        <v>213</v>
      </c>
      <c r="G50" s="6" t="s">
        <v>46</v>
      </c>
      <c r="H50" s="7" t="s">
        <v>21</v>
      </c>
      <c r="I50" s="9">
        <v>99</v>
      </c>
      <c r="J50" s="28">
        <v>84.55</v>
      </c>
      <c r="K50" s="9">
        <v>99</v>
      </c>
      <c r="L50" s="28">
        <v>62.91</v>
      </c>
      <c r="M50" s="9">
        <v>99</v>
      </c>
      <c r="N50" s="28">
        <v>69.849999999999994</v>
      </c>
      <c r="O50" s="9">
        <v>99</v>
      </c>
      <c r="P50" s="28">
        <v>69.23</v>
      </c>
      <c r="Q50" s="9">
        <v>99</v>
      </c>
      <c r="R50" s="28">
        <v>72.430000000000007</v>
      </c>
      <c r="S50" s="28">
        <v>99</v>
      </c>
      <c r="T50" s="28">
        <v>79.03</v>
      </c>
    </row>
    <row r="51" spans="1:20" ht="39" customHeight="1" x14ac:dyDescent="0.25">
      <c r="A51" s="14"/>
      <c r="B51" s="31" t="s">
        <v>129</v>
      </c>
      <c r="C51" s="32" t="s">
        <v>133</v>
      </c>
      <c r="D51" s="8" t="s">
        <v>134</v>
      </c>
      <c r="E51" s="8" t="s">
        <v>132</v>
      </c>
      <c r="F51" s="8" t="s">
        <v>213</v>
      </c>
      <c r="G51" s="6" t="s">
        <v>46</v>
      </c>
      <c r="H51" s="7" t="s">
        <v>13</v>
      </c>
      <c r="I51" s="9">
        <v>90</v>
      </c>
      <c r="J51" s="28">
        <v>111.11</v>
      </c>
      <c r="K51" s="9">
        <v>90</v>
      </c>
      <c r="L51" s="28">
        <v>111.11</v>
      </c>
      <c r="M51" s="9">
        <v>90</v>
      </c>
      <c r="N51" s="28">
        <v>111.11</v>
      </c>
      <c r="O51" s="9">
        <v>90</v>
      </c>
      <c r="P51" s="28">
        <v>111.11</v>
      </c>
      <c r="Q51" s="9">
        <v>90</v>
      </c>
      <c r="R51" s="28">
        <v>111.11</v>
      </c>
      <c r="S51" s="28">
        <v>90</v>
      </c>
      <c r="T51" s="28">
        <v>111.11</v>
      </c>
    </row>
    <row r="52" spans="1:20" ht="39" customHeight="1" x14ac:dyDescent="0.25">
      <c r="A52" s="14"/>
      <c r="B52" s="31" t="s">
        <v>135</v>
      </c>
      <c r="C52" s="32" t="s">
        <v>136</v>
      </c>
      <c r="D52" s="13" t="s">
        <v>137</v>
      </c>
      <c r="E52" s="13" t="s">
        <v>208</v>
      </c>
      <c r="F52" s="13" t="s">
        <v>215</v>
      </c>
      <c r="G52" s="11" t="s">
        <v>46</v>
      </c>
      <c r="H52" s="12" t="s">
        <v>21</v>
      </c>
      <c r="I52" s="9">
        <v>100</v>
      </c>
      <c r="J52" s="28">
        <v>100</v>
      </c>
      <c r="K52" s="9">
        <v>100</v>
      </c>
      <c r="L52" s="28">
        <v>100</v>
      </c>
      <c r="M52" s="17" t="s">
        <v>14</v>
      </c>
      <c r="N52" s="19"/>
      <c r="O52" s="17" t="s">
        <v>14</v>
      </c>
      <c r="P52" s="19"/>
      <c r="Q52" s="9">
        <v>100</v>
      </c>
      <c r="R52" s="28">
        <v>100</v>
      </c>
      <c r="S52" s="17" t="s">
        <v>221</v>
      </c>
      <c r="T52" s="19"/>
    </row>
    <row r="53" spans="1:20" ht="39" customHeight="1" x14ac:dyDescent="0.25">
      <c r="A53" s="14"/>
      <c r="B53" s="31" t="s">
        <v>138</v>
      </c>
      <c r="C53" s="32" t="s">
        <v>139</v>
      </c>
      <c r="D53" s="8" t="s">
        <v>140</v>
      </c>
      <c r="E53" s="8" t="s">
        <v>141</v>
      </c>
      <c r="F53" s="8" t="s">
        <v>215</v>
      </c>
      <c r="G53" s="6" t="s">
        <v>46</v>
      </c>
      <c r="H53" s="7" t="s">
        <v>13</v>
      </c>
      <c r="I53" s="9">
        <v>90</v>
      </c>
      <c r="J53" s="28">
        <v>88.63</v>
      </c>
      <c r="K53" s="9">
        <v>90</v>
      </c>
      <c r="L53" s="28">
        <v>106.2</v>
      </c>
      <c r="M53" s="9">
        <v>90</v>
      </c>
      <c r="N53" s="28">
        <v>107.46</v>
      </c>
      <c r="O53" s="9">
        <v>90</v>
      </c>
      <c r="P53" s="28">
        <v>109.24</v>
      </c>
      <c r="Q53" s="9">
        <v>90</v>
      </c>
      <c r="R53" s="28">
        <v>110.06</v>
      </c>
      <c r="S53" s="28">
        <v>90</v>
      </c>
      <c r="T53" s="28">
        <v>107.66</v>
      </c>
    </row>
    <row r="54" spans="1:20" ht="39" customHeight="1" x14ac:dyDescent="0.25">
      <c r="A54" s="14"/>
      <c r="B54" s="31" t="s">
        <v>138</v>
      </c>
      <c r="C54" s="32" t="s">
        <v>142</v>
      </c>
      <c r="D54" s="8" t="s">
        <v>143</v>
      </c>
      <c r="E54" s="8" t="s">
        <v>144</v>
      </c>
      <c r="F54" s="8" t="s">
        <v>215</v>
      </c>
      <c r="G54" s="6" t="s">
        <v>46</v>
      </c>
      <c r="H54" s="7" t="s">
        <v>13</v>
      </c>
      <c r="I54" s="9">
        <v>95</v>
      </c>
      <c r="J54" s="28">
        <v>79.25</v>
      </c>
      <c r="K54" s="9">
        <v>95</v>
      </c>
      <c r="L54" s="28">
        <v>89.41</v>
      </c>
      <c r="M54" s="9">
        <v>95</v>
      </c>
      <c r="N54" s="28">
        <v>84.38</v>
      </c>
      <c r="O54" s="9">
        <v>95</v>
      </c>
      <c r="P54" s="28">
        <v>87.58</v>
      </c>
      <c r="Q54" s="9">
        <v>95</v>
      </c>
      <c r="R54" s="28">
        <v>85.94</v>
      </c>
      <c r="S54" s="28">
        <v>95</v>
      </c>
      <c r="T54" s="28">
        <v>87.58</v>
      </c>
    </row>
    <row r="55" spans="1:20" ht="39" customHeight="1" x14ac:dyDescent="0.25">
      <c r="A55" s="14"/>
      <c r="B55" s="31" t="s">
        <v>138</v>
      </c>
      <c r="C55" s="32" t="s">
        <v>145</v>
      </c>
      <c r="D55" s="8" t="s">
        <v>146</v>
      </c>
      <c r="E55" s="8" t="s">
        <v>141</v>
      </c>
      <c r="F55" s="8" t="s">
        <v>215</v>
      </c>
      <c r="G55" s="6" t="s">
        <v>46</v>
      </c>
      <c r="H55" s="7" t="s">
        <v>13</v>
      </c>
      <c r="I55" s="9">
        <v>80</v>
      </c>
      <c r="J55" s="28">
        <v>115.33</v>
      </c>
      <c r="K55" s="9">
        <v>80</v>
      </c>
      <c r="L55" s="28">
        <v>112.19</v>
      </c>
      <c r="M55" s="9">
        <v>80</v>
      </c>
      <c r="N55" s="28">
        <v>108.1</v>
      </c>
      <c r="O55" s="9">
        <v>80</v>
      </c>
      <c r="P55" s="28">
        <v>111.59</v>
      </c>
      <c r="Q55" s="9">
        <v>80</v>
      </c>
      <c r="R55" s="28">
        <v>109.07</v>
      </c>
      <c r="S55" s="28">
        <v>80</v>
      </c>
      <c r="T55" s="28">
        <v>114.99</v>
      </c>
    </row>
    <row r="56" spans="1:20" ht="39" customHeight="1" x14ac:dyDescent="0.25">
      <c r="A56" s="14"/>
      <c r="B56" s="31" t="s">
        <v>147</v>
      </c>
      <c r="C56" s="32" t="s">
        <v>148</v>
      </c>
      <c r="D56" s="8" t="s">
        <v>149</v>
      </c>
      <c r="E56" s="8" t="s">
        <v>206</v>
      </c>
      <c r="F56" s="8" t="s">
        <v>219</v>
      </c>
      <c r="G56" s="6" t="s">
        <v>17</v>
      </c>
      <c r="H56" s="7" t="s">
        <v>21</v>
      </c>
      <c r="I56" s="9">
        <v>90</v>
      </c>
      <c r="J56" s="28">
        <v>106.3</v>
      </c>
      <c r="K56" s="17" t="s">
        <v>14</v>
      </c>
      <c r="L56" s="18"/>
      <c r="M56" s="18"/>
      <c r="N56" s="19"/>
      <c r="O56" s="9">
        <v>90</v>
      </c>
      <c r="P56" s="28">
        <v>111.11</v>
      </c>
      <c r="Q56" s="17" t="s">
        <v>14</v>
      </c>
      <c r="R56" s="18"/>
      <c r="S56" s="18"/>
      <c r="T56" s="19"/>
    </row>
    <row r="57" spans="1:20" ht="39" customHeight="1" x14ac:dyDescent="0.25">
      <c r="A57" s="14"/>
      <c r="B57" s="31" t="s">
        <v>147</v>
      </c>
      <c r="C57" s="32" t="s">
        <v>150</v>
      </c>
      <c r="D57" s="8" t="s">
        <v>151</v>
      </c>
      <c r="E57" s="8" t="s">
        <v>206</v>
      </c>
      <c r="F57" s="8" t="s">
        <v>219</v>
      </c>
      <c r="G57" s="6" t="s">
        <v>47</v>
      </c>
      <c r="H57" s="7" t="s">
        <v>26</v>
      </c>
      <c r="I57" s="9">
        <v>90</v>
      </c>
      <c r="J57" s="28">
        <v>110.97</v>
      </c>
      <c r="K57" s="9">
        <v>90</v>
      </c>
      <c r="L57" s="28">
        <v>110.97</v>
      </c>
      <c r="M57" s="9">
        <v>90</v>
      </c>
      <c r="N57" s="28">
        <v>111</v>
      </c>
      <c r="O57" s="9">
        <v>90</v>
      </c>
      <c r="P57" s="28">
        <v>110.98</v>
      </c>
      <c r="Q57" s="9">
        <v>90</v>
      </c>
      <c r="R57" s="28">
        <v>110.98</v>
      </c>
      <c r="S57" s="28">
        <v>90</v>
      </c>
      <c r="T57" s="28">
        <v>110.92</v>
      </c>
    </row>
    <row r="58" spans="1:20" ht="39" customHeight="1" x14ac:dyDescent="0.25">
      <c r="A58" s="14"/>
      <c r="B58" s="31" t="s">
        <v>152</v>
      </c>
      <c r="C58" s="32" t="s">
        <v>153</v>
      </c>
      <c r="D58" s="8" t="s">
        <v>154</v>
      </c>
      <c r="E58" s="8" t="s">
        <v>155</v>
      </c>
      <c r="F58" s="8" t="s">
        <v>214</v>
      </c>
      <c r="G58" s="6" t="s">
        <v>46</v>
      </c>
      <c r="H58" s="12" t="s">
        <v>26</v>
      </c>
      <c r="I58" s="9">
        <v>1</v>
      </c>
      <c r="J58" s="28">
        <v>0</v>
      </c>
      <c r="K58" s="9">
        <v>1</v>
      </c>
      <c r="L58" s="28">
        <v>200</v>
      </c>
      <c r="M58" s="9">
        <v>1</v>
      </c>
      <c r="N58" s="28">
        <v>200</v>
      </c>
      <c r="O58" s="9">
        <v>1</v>
      </c>
      <c r="P58" s="28">
        <v>200</v>
      </c>
      <c r="Q58" s="9">
        <v>1</v>
      </c>
      <c r="R58" s="28">
        <v>200</v>
      </c>
      <c r="S58" s="28">
        <v>1</v>
      </c>
      <c r="T58" s="28">
        <v>200</v>
      </c>
    </row>
    <row r="59" spans="1:20" ht="39" customHeight="1" x14ac:dyDescent="0.25">
      <c r="A59" s="14"/>
      <c r="B59" s="31" t="s">
        <v>152</v>
      </c>
      <c r="C59" s="32" t="s">
        <v>156</v>
      </c>
      <c r="D59" s="8" t="s">
        <v>157</v>
      </c>
      <c r="E59" s="8" t="s">
        <v>158</v>
      </c>
      <c r="F59" s="8" t="s">
        <v>211</v>
      </c>
      <c r="G59" s="6" t="s">
        <v>46</v>
      </c>
      <c r="H59" s="7" t="s">
        <v>21</v>
      </c>
      <c r="I59" s="9">
        <v>100</v>
      </c>
      <c r="J59" s="9">
        <v>100</v>
      </c>
      <c r="K59" s="9">
        <v>100</v>
      </c>
      <c r="L59" s="9">
        <v>100</v>
      </c>
      <c r="M59" s="9">
        <v>100</v>
      </c>
      <c r="N59" s="28">
        <v>100</v>
      </c>
      <c r="O59" s="9">
        <v>100</v>
      </c>
      <c r="P59" s="28">
        <v>100</v>
      </c>
      <c r="Q59" s="9">
        <v>100</v>
      </c>
      <c r="R59" s="28">
        <v>100</v>
      </c>
      <c r="S59" s="28">
        <v>100</v>
      </c>
      <c r="T59" s="28">
        <v>100</v>
      </c>
    </row>
    <row r="60" spans="1:20" ht="39" customHeight="1" x14ac:dyDescent="0.25">
      <c r="A60" s="14"/>
      <c r="B60" s="31" t="s">
        <v>152</v>
      </c>
      <c r="C60" s="32" t="s">
        <v>159</v>
      </c>
      <c r="D60" s="8" t="s">
        <v>160</v>
      </c>
      <c r="E60" s="8" t="s">
        <v>158</v>
      </c>
      <c r="F60" s="8" t="s">
        <v>211</v>
      </c>
      <c r="G60" s="6" t="s">
        <v>46</v>
      </c>
      <c r="H60" s="7" t="s">
        <v>21</v>
      </c>
      <c r="I60" s="9">
        <v>100</v>
      </c>
      <c r="J60" s="9">
        <v>100</v>
      </c>
      <c r="K60" s="9">
        <v>100</v>
      </c>
      <c r="L60" s="9">
        <v>100</v>
      </c>
      <c r="M60" s="9">
        <v>100</v>
      </c>
      <c r="N60" s="9">
        <v>100</v>
      </c>
      <c r="O60" s="9">
        <v>100</v>
      </c>
      <c r="P60" s="28">
        <v>100</v>
      </c>
      <c r="Q60" s="9">
        <v>100</v>
      </c>
      <c r="R60" s="28">
        <v>100</v>
      </c>
      <c r="S60" s="28">
        <v>100</v>
      </c>
      <c r="T60" s="28">
        <v>100</v>
      </c>
    </row>
    <row r="61" spans="1:20" ht="39" customHeight="1" x14ac:dyDescent="0.25">
      <c r="A61" s="14"/>
      <c r="B61" s="31" t="s">
        <v>152</v>
      </c>
      <c r="C61" s="32" t="s">
        <v>161</v>
      </c>
      <c r="D61" s="8" t="s">
        <v>162</v>
      </c>
      <c r="E61" s="8" t="s">
        <v>163</v>
      </c>
      <c r="F61" s="8" t="s">
        <v>216</v>
      </c>
      <c r="G61" s="6" t="s">
        <v>46</v>
      </c>
      <c r="H61" s="7" t="s">
        <v>13</v>
      </c>
      <c r="I61" s="9">
        <v>100</v>
      </c>
      <c r="J61" s="9">
        <v>100</v>
      </c>
      <c r="K61" s="9">
        <v>100</v>
      </c>
      <c r="L61" s="9">
        <v>100</v>
      </c>
      <c r="M61" s="9">
        <v>100</v>
      </c>
      <c r="N61" s="9">
        <v>100</v>
      </c>
      <c r="O61" s="9">
        <v>100</v>
      </c>
      <c r="P61" s="9">
        <v>100</v>
      </c>
      <c r="Q61" s="9">
        <v>100</v>
      </c>
      <c r="R61" s="9">
        <v>100</v>
      </c>
      <c r="S61" s="28">
        <v>100</v>
      </c>
      <c r="T61" s="28">
        <v>100</v>
      </c>
    </row>
    <row r="62" spans="1:20" ht="39" customHeight="1" x14ac:dyDescent="0.25">
      <c r="A62" s="14"/>
      <c r="B62" s="31" t="s">
        <v>152</v>
      </c>
      <c r="C62" s="32" t="s">
        <v>164</v>
      </c>
      <c r="D62" s="8" t="s">
        <v>165</v>
      </c>
      <c r="E62" s="8" t="s">
        <v>163</v>
      </c>
      <c r="F62" s="8" t="s">
        <v>216</v>
      </c>
      <c r="G62" s="6" t="s">
        <v>46</v>
      </c>
      <c r="H62" s="7" t="s">
        <v>13</v>
      </c>
      <c r="I62" s="9">
        <v>100</v>
      </c>
      <c r="J62" s="9">
        <v>98.88</v>
      </c>
      <c r="K62" s="9">
        <v>100</v>
      </c>
      <c r="L62" s="9">
        <v>99.81</v>
      </c>
      <c r="M62" s="9">
        <v>100</v>
      </c>
      <c r="N62" s="9">
        <v>99.81</v>
      </c>
      <c r="O62" s="9">
        <v>100</v>
      </c>
      <c r="P62" s="9">
        <v>100</v>
      </c>
      <c r="Q62" s="9">
        <v>100</v>
      </c>
      <c r="R62" s="9">
        <v>99.91</v>
      </c>
      <c r="S62" s="28">
        <v>100</v>
      </c>
      <c r="T62" s="28">
        <v>100</v>
      </c>
    </row>
    <row r="63" spans="1:20" ht="39" customHeight="1" x14ac:dyDescent="0.25">
      <c r="A63" s="14"/>
      <c r="B63" s="31" t="s">
        <v>152</v>
      </c>
      <c r="C63" s="32" t="s">
        <v>166</v>
      </c>
      <c r="D63" s="8" t="s">
        <v>167</v>
      </c>
      <c r="E63" s="8" t="s">
        <v>158</v>
      </c>
      <c r="F63" s="8" t="s">
        <v>211</v>
      </c>
      <c r="G63" s="6" t="s">
        <v>17</v>
      </c>
      <c r="H63" s="7" t="s">
        <v>21</v>
      </c>
      <c r="I63" s="20" t="s">
        <v>14</v>
      </c>
      <c r="J63" s="20"/>
      <c r="K63" s="20"/>
      <c r="L63" s="20"/>
      <c r="M63" s="9">
        <v>100</v>
      </c>
      <c r="N63" s="9">
        <v>100</v>
      </c>
      <c r="O63" s="20" t="s">
        <v>14</v>
      </c>
      <c r="P63" s="20"/>
      <c r="Q63" s="20"/>
      <c r="R63" s="20"/>
      <c r="S63" s="28">
        <v>100</v>
      </c>
      <c r="T63" s="28">
        <v>100</v>
      </c>
    </row>
    <row r="64" spans="1:20" ht="39" customHeight="1" x14ac:dyDescent="0.25">
      <c r="A64" s="14"/>
      <c r="B64" s="31" t="s">
        <v>152</v>
      </c>
      <c r="C64" s="32" t="s">
        <v>168</v>
      </c>
      <c r="D64" s="8" t="s">
        <v>169</v>
      </c>
      <c r="E64" s="8" t="s">
        <v>158</v>
      </c>
      <c r="F64" s="8" t="s">
        <v>211</v>
      </c>
      <c r="G64" s="6" t="s">
        <v>46</v>
      </c>
      <c r="H64" s="12" t="s">
        <v>21</v>
      </c>
      <c r="I64" s="9">
        <v>40</v>
      </c>
      <c r="J64" s="9">
        <v>250</v>
      </c>
      <c r="K64" s="9">
        <v>60</v>
      </c>
      <c r="L64" s="9">
        <v>166.67</v>
      </c>
      <c r="M64" s="9">
        <v>80</v>
      </c>
      <c r="N64" s="9">
        <v>125</v>
      </c>
      <c r="O64" s="9">
        <v>100</v>
      </c>
      <c r="P64" s="9">
        <v>100</v>
      </c>
      <c r="Q64" s="9">
        <v>100</v>
      </c>
      <c r="R64" s="9">
        <v>100</v>
      </c>
      <c r="S64" s="28">
        <v>100</v>
      </c>
      <c r="T64" s="28">
        <v>100</v>
      </c>
    </row>
    <row r="65" spans="1:22" ht="39" customHeight="1" x14ac:dyDescent="0.25">
      <c r="A65" s="14"/>
      <c r="B65" s="31" t="s">
        <v>152</v>
      </c>
      <c r="C65" s="32" t="s">
        <v>170</v>
      </c>
      <c r="D65" s="8" t="s">
        <v>171</v>
      </c>
      <c r="E65" s="8" t="s">
        <v>158</v>
      </c>
      <c r="F65" s="8" t="s">
        <v>211</v>
      </c>
      <c r="G65" s="6" t="s">
        <v>46</v>
      </c>
      <c r="H65" s="12" t="s">
        <v>21</v>
      </c>
      <c r="I65" s="28">
        <v>40</v>
      </c>
      <c r="J65" s="28">
        <v>204.54999999999995</v>
      </c>
      <c r="K65" s="28">
        <v>60</v>
      </c>
      <c r="L65" s="28">
        <v>166.67</v>
      </c>
      <c r="M65" s="28">
        <v>80</v>
      </c>
      <c r="N65" s="28">
        <v>121.32</v>
      </c>
      <c r="O65" s="28">
        <v>100</v>
      </c>
      <c r="P65" s="28">
        <f>97.92/O65*100</f>
        <v>97.92</v>
      </c>
      <c r="Q65" s="28">
        <v>100</v>
      </c>
      <c r="R65" s="28">
        <v>98.51</v>
      </c>
      <c r="S65" s="28">
        <v>100</v>
      </c>
      <c r="T65" s="28">
        <v>98.8</v>
      </c>
      <c r="U65" s="27"/>
      <c r="V65" s="27"/>
    </row>
    <row r="66" spans="1:22" ht="39" customHeight="1" x14ac:dyDescent="0.25">
      <c r="A66" s="14"/>
      <c r="B66" s="31" t="s">
        <v>152</v>
      </c>
      <c r="C66" s="32" t="s">
        <v>172</v>
      </c>
      <c r="D66" s="8" t="s">
        <v>173</v>
      </c>
      <c r="E66" s="8" t="s">
        <v>158</v>
      </c>
      <c r="F66" s="8" t="s">
        <v>211</v>
      </c>
      <c r="G66" s="6" t="s">
        <v>55</v>
      </c>
      <c r="H66" s="7" t="s">
        <v>21</v>
      </c>
      <c r="I66" s="28">
        <v>30</v>
      </c>
      <c r="J66" s="28">
        <v>1.83</v>
      </c>
      <c r="K66" s="28">
        <v>50</v>
      </c>
      <c r="L66" s="28">
        <v>62.44</v>
      </c>
      <c r="M66" s="28">
        <v>60</v>
      </c>
      <c r="N66" s="28">
        <v>91.25</v>
      </c>
      <c r="O66" s="28">
        <v>70</v>
      </c>
      <c r="P66" s="28">
        <v>101.59</v>
      </c>
      <c r="Q66" s="28">
        <v>80</v>
      </c>
      <c r="R66" s="28">
        <v>98.05</v>
      </c>
      <c r="S66" s="28">
        <v>80</v>
      </c>
      <c r="T66" s="28">
        <v>98.43</v>
      </c>
      <c r="U66" s="27"/>
      <c r="V66" s="27"/>
    </row>
    <row r="67" spans="1:22" ht="39" customHeight="1" x14ac:dyDescent="0.25">
      <c r="A67" s="14"/>
      <c r="B67" s="31" t="s">
        <v>152</v>
      </c>
      <c r="C67" s="32" t="s">
        <v>174</v>
      </c>
      <c r="D67" s="8" t="s">
        <v>175</v>
      </c>
      <c r="E67" s="8" t="s">
        <v>158</v>
      </c>
      <c r="F67" s="8" t="s">
        <v>211</v>
      </c>
      <c r="G67" s="6" t="s">
        <v>55</v>
      </c>
      <c r="H67" s="7" t="s">
        <v>21</v>
      </c>
      <c r="I67" s="28">
        <v>30</v>
      </c>
      <c r="J67" s="28">
        <v>333.33</v>
      </c>
      <c r="K67" s="28">
        <v>30</v>
      </c>
      <c r="L67" s="28">
        <v>333.33</v>
      </c>
      <c r="M67" s="28">
        <v>50</v>
      </c>
      <c r="N67" s="28">
        <v>200</v>
      </c>
      <c r="O67" s="28">
        <v>80</v>
      </c>
      <c r="P67" s="28">
        <v>125</v>
      </c>
      <c r="Q67" s="28">
        <v>100</v>
      </c>
      <c r="R67" s="28">
        <v>100</v>
      </c>
      <c r="S67" s="28">
        <v>100</v>
      </c>
      <c r="T67" s="28">
        <v>100</v>
      </c>
      <c r="U67" s="27"/>
      <c r="V67" s="27"/>
    </row>
    <row r="68" spans="1:22" ht="39" customHeight="1" x14ac:dyDescent="0.25">
      <c r="A68" s="14"/>
      <c r="B68" s="31" t="s">
        <v>152</v>
      </c>
      <c r="C68" s="32" t="s">
        <v>176</v>
      </c>
      <c r="D68" s="8" t="s">
        <v>177</v>
      </c>
      <c r="E68" s="8" t="s">
        <v>209</v>
      </c>
      <c r="F68" s="8" t="s">
        <v>214</v>
      </c>
      <c r="G68" s="6" t="s">
        <v>46</v>
      </c>
      <c r="H68" s="7" t="s">
        <v>21</v>
      </c>
      <c r="I68" s="28">
        <v>97</v>
      </c>
      <c r="J68" s="28">
        <v>66.3</v>
      </c>
      <c r="K68" s="28">
        <v>97</v>
      </c>
      <c r="L68" s="28">
        <v>42.52</v>
      </c>
      <c r="M68" s="28">
        <v>97</v>
      </c>
      <c r="N68" s="28">
        <v>85.88</v>
      </c>
      <c r="O68" s="28">
        <v>97</v>
      </c>
      <c r="P68" s="28">
        <v>95.52</v>
      </c>
      <c r="Q68" s="28">
        <v>97</v>
      </c>
      <c r="R68" s="28">
        <v>77.209999999999994</v>
      </c>
      <c r="S68" s="28">
        <v>97</v>
      </c>
      <c r="T68" s="28">
        <v>80.959999999999994</v>
      </c>
      <c r="U68" s="27"/>
      <c r="V68" s="27"/>
    </row>
    <row r="69" spans="1:22" ht="39" customHeight="1" x14ac:dyDescent="0.25">
      <c r="A69" s="14"/>
      <c r="B69" s="31" t="s">
        <v>152</v>
      </c>
      <c r="C69" s="32" t="s">
        <v>178</v>
      </c>
      <c r="D69" s="8" t="s">
        <v>179</v>
      </c>
      <c r="E69" s="8" t="s">
        <v>209</v>
      </c>
      <c r="F69" s="8" t="s">
        <v>214</v>
      </c>
      <c r="G69" s="6" t="s">
        <v>46</v>
      </c>
      <c r="H69" s="7" t="s">
        <v>21</v>
      </c>
      <c r="I69" s="28">
        <v>99</v>
      </c>
      <c r="J69" s="28">
        <v>89.13</v>
      </c>
      <c r="K69" s="28">
        <v>99</v>
      </c>
      <c r="L69" s="28">
        <v>78.56</v>
      </c>
      <c r="M69" s="28">
        <v>99</v>
      </c>
      <c r="N69" s="28">
        <v>80.53</v>
      </c>
      <c r="O69" s="28">
        <v>99</v>
      </c>
      <c r="P69" s="28">
        <v>71.05</v>
      </c>
      <c r="Q69" s="28">
        <v>99</v>
      </c>
      <c r="R69" s="28">
        <v>81.400000000000006</v>
      </c>
      <c r="S69" s="28">
        <v>99</v>
      </c>
      <c r="T69" s="28">
        <v>72.38</v>
      </c>
      <c r="U69" s="27"/>
      <c r="V69" s="27"/>
    </row>
    <row r="70" spans="1:22" ht="39" customHeight="1" x14ac:dyDescent="0.25">
      <c r="A70" s="14"/>
      <c r="B70" s="31" t="s">
        <v>180</v>
      </c>
      <c r="C70" s="32" t="s">
        <v>181</v>
      </c>
      <c r="D70" s="8" t="s">
        <v>182</v>
      </c>
      <c r="E70" s="8" t="s">
        <v>183</v>
      </c>
      <c r="F70" s="8" t="s">
        <v>214</v>
      </c>
      <c r="G70" s="6" t="s">
        <v>12</v>
      </c>
      <c r="H70" s="7" t="s">
        <v>21</v>
      </c>
      <c r="I70" s="17" t="s">
        <v>14</v>
      </c>
      <c r="J70" s="18"/>
      <c r="K70" s="18"/>
      <c r="L70" s="18"/>
      <c r="M70" s="18"/>
      <c r="N70" s="18"/>
      <c r="O70" s="18"/>
      <c r="P70" s="18"/>
      <c r="Q70" s="18"/>
      <c r="R70" s="19"/>
      <c r="S70" s="9">
        <v>0</v>
      </c>
      <c r="T70" s="9">
        <v>100</v>
      </c>
    </row>
    <row r="71" spans="1:22" ht="39" customHeight="1" x14ac:dyDescent="0.25">
      <c r="A71" s="14"/>
      <c r="B71" s="31" t="s">
        <v>180</v>
      </c>
      <c r="C71" s="32" t="s">
        <v>184</v>
      </c>
      <c r="D71" s="8" t="s">
        <v>185</v>
      </c>
      <c r="E71" s="8" t="s">
        <v>183</v>
      </c>
      <c r="F71" s="8" t="s">
        <v>214</v>
      </c>
      <c r="G71" s="6" t="s">
        <v>12</v>
      </c>
      <c r="H71" s="7" t="s">
        <v>21</v>
      </c>
      <c r="I71" s="17" t="s">
        <v>14</v>
      </c>
      <c r="J71" s="18"/>
      <c r="K71" s="18"/>
      <c r="L71" s="18"/>
      <c r="M71" s="18"/>
      <c r="N71" s="18"/>
      <c r="O71" s="18"/>
      <c r="P71" s="18"/>
      <c r="Q71" s="18"/>
      <c r="R71" s="19"/>
      <c r="S71" s="9">
        <v>0</v>
      </c>
      <c r="T71" s="9">
        <v>100</v>
      </c>
    </row>
    <row r="72" spans="1:22" ht="39" customHeight="1" x14ac:dyDescent="0.25">
      <c r="A72" s="14"/>
      <c r="B72" s="31" t="s">
        <v>180</v>
      </c>
      <c r="C72" s="32" t="s">
        <v>186</v>
      </c>
      <c r="D72" s="8" t="s">
        <v>187</v>
      </c>
      <c r="E72" s="8" t="s">
        <v>183</v>
      </c>
      <c r="F72" s="8" t="s">
        <v>214</v>
      </c>
      <c r="G72" s="6" t="s">
        <v>12</v>
      </c>
      <c r="H72" s="7" t="s">
        <v>21</v>
      </c>
      <c r="I72" s="17" t="s">
        <v>14</v>
      </c>
      <c r="J72" s="18"/>
      <c r="K72" s="18"/>
      <c r="L72" s="18"/>
      <c r="M72" s="18"/>
      <c r="N72" s="18"/>
      <c r="O72" s="18"/>
      <c r="P72" s="18"/>
      <c r="Q72" s="18"/>
      <c r="R72" s="19"/>
      <c r="S72" s="9">
        <v>100</v>
      </c>
      <c r="T72" s="9">
        <v>100.03</v>
      </c>
    </row>
    <row r="73" spans="1:22" ht="39" customHeight="1" x14ac:dyDescent="0.25">
      <c r="A73" s="14"/>
      <c r="B73" s="31" t="s">
        <v>180</v>
      </c>
      <c r="C73" s="32" t="s">
        <v>188</v>
      </c>
      <c r="D73" s="8" t="s">
        <v>189</v>
      </c>
      <c r="E73" s="8" t="s">
        <v>183</v>
      </c>
      <c r="F73" s="8" t="s">
        <v>214</v>
      </c>
      <c r="G73" s="6" t="s">
        <v>12</v>
      </c>
      <c r="H73" s="7" t="s">
        <v>13</v>
      </c>
      <c r="I73" s="17" t="s">
        <v>14</v>
      </c>
      <c r="J73" s="18"/>
      <c r="K73" s="18"/>
      <c r="L73" s="18"/>
      <c r="M73" s="18"/>
      <c r="N73" s="18"/>
      <c r="O73" s="18"/>
      <c r="P73" s="18"/>
      <c r="Q73" s="18"/>
      <c r="R73" s="19"/>
      <c r="S73" s="9">
        <v>0</v>
      </c>
      <c r="T73" s="9">
        <v>100</v>
      </c>
    </row>
    <row r="74" spans="1:22" ht="39" customHeight="1" x14ac:dyDescent="0.25">
      <c r="A74" s="14"/>
      <c r="B74" s="31" t="s">
        <v>180</v>
      </c>
      <c r="C74" s="32" t="s">
        <v>190</v>
      </c>
      <c r="D74" s="8" t="s">
        <v>191</v>
      </c>
      <c r="E74" s="8" t="s">
        <v>183</v>
      </c>
      <c r="F74" s="8" t="s">
        <v>214</v>
      </c>
      <c r="G74" s="6" t="s">
        <v>12</v>
      </c>
      <c r="H74" s="7" t="s">
        <v>13</v>
      </c>
      <c r="I74" s="17" t="s">
        <v>14</v>
      </c>
      <c r="J74" s="18"/>
      <c r="K74" s="18"/>
      <c r="L74" s="18"/>
      <c r="M74" s="18"/>
      <c r="N74" s="18"/>
      <c r="O74" s="18"/>
      <c r="P74" s="18"/>
      <c r="Q74" s="18"/>
      <c r="R74" s="19"/>
      <c r="S74" s="9">
        <v>100</v>
      </c>
      <c r="T74" s="9">
        <v>100</v>
      </c>
    </row>
    <row r="75" spans="1:22" ht="39" customHeight="1" x14ac:dyDescent="0.25">
      <c r="A75" s="14"/>
      <c r="B75" s="31" t="s">
        <v>180</v>
      </c>
      <c r="C75" s="32" t="s">
        <v>192</v>
      </c>
      <c r="D75" s="8" t="s">
        <v>193</v>
      </c>
      <c r="E75" s="8" t="s">
        <v>183</v>
      </c>
      <c r="F75" s="8" t="s">
        <v>214</v>
      </c>
      <c r="G75" s="6" t="s">
        <v>12</v>
      </c>
      <c r="H75" s="7" t="s">
        <v>13</v>
      </c>
      <c r="I75" s="17" t="s">
        <v>14</v>
      </c>
      <c r="J75" s="18"/>
      <c r="K75" s="18"/>
      <c r="L75" s="18"/>
      <c r="M75" s="18"/>
      <c r="N75" s="18"/>
      <c r="O75" s="18"/>
      <c r="P75" s="18"/>
      <c r="Q75" s="18"/>
      <c r="R75" s="19"/>
      <c r="S75" s="9">
        <v>0</v>
      </c>
      <c r="T75" s="9">
        <v>100</v>
      </c>
    </row>
    <row r="76" spans="1:22" ht="39" customHeight="1" x14ac:dyDescent="0.25">
      <c r="A76" s="14"/>
      <c r="B76" s="31" t="s">
        <v>180</v>
      </c>
      <c r="C76" s="32" t="s">
        <v>194</v>
      </c>
      <c r="D76" s="8" t="s">
        <v>195</v>
      </c>
      <c r="E76" s="8" t="s">
        <v>183</v>
      </c>
      <c r="F76" s="8" t="s">
        <v>214</v>
      </c>
      <c r="G76" s="6" t="s">
        <v>12</v>
      </c>
      <c r="H76" s="7" t="s">
        <v>13</v>
      </c>
      <c r="I76" s="17" t="s">
        <v>14</v>
      </c>
      <c r="J76" s="18"/>
      <c r="K76" s="18"/>
      <c r="L76" s="18"/>
      <c r="M76" s="18"/>
      <c r="N76" s="18"/>
      <c r="O76" s="18"/>
      <c r="P76" s="18"/>
      <c r="Q76" s="18"/>
      <c r="R76" s="19"/>
      <c r="S76" s="9">
        <v>100</v>
      </c>
      <c r="T76" s="9">
        <v>100</v>
      </c>
    </row>
    <row r="77" spans="1:22" ht="39" customHeight="1" x14ac:dyDescent="0.25">
      <c r="A77" s="14"/>
      <c r="B77" s="31" t="s">
        <v>180</v>
      </c>
      <c r="C77" s="32" t="s">
        <v>196</v>
      </c>
      <c r="D77" s="8" t="s">
        <v>197</v>
      </c>
      <c r="E77" s="8" t="s">
        <v>183</v>
      </c>
      <c r="F77" s="8" t="s">
        <v>214</v>
      </c>
      <c r="G77" s="6" t="s">
        <v>12</v>
      </c>
      <c r="H77" s="7" t="s">
        <v>21</v>
      </c>
      <c r="I77" s="17" t="s">
        <v>14</v>
      </c>
      <c r="J77" s="18"/>
      <c r="K77" s="18"/>
      <c r="L77" s="18"/>
      <c r="M77" s="18"/>
      <c r="N77" s="18"/>
      <c r="O77" s="18"/>
      <c r="P77" s="18"/>
      <c r="Q77" s="18"/>
      <c r="R77" s="19"/>
      <c r="S77" s="9">
        <v>100</v>
      </c>
      <c r="T77" s="9">
        <v>100</v>
      </c>
    </row>
    <row r="78" spans="1:22" ht="39" customHeight="1" x14ac:dyDescent="0.25">
      <c r="A78" s="14"/>
      <c r="B78" s="31" t="s">
        <v>180</v>
      </c>
      <c r="C78" s="32" t="s">
        <v>198</v>
      </c>
      <c r="D78" s="8" t="s">
        <v>199</v>
      </c>
      <c r="E78" s="8" t="s">
        <v>183</v>
      </c>
      <c r="F78" s="8" t="s">
        <v>214</v>
      </c>
      <c r="G78" s="6" t="s">
        <v>12</v>
      </c>
      <c r="H78" s="7" t="s">
        <v>21</v>
      </c>
      <c r="I78" s="17" t="s">
        <v>14</v>
      </c>
      <c r="J78" s="18"/>
      <c r="K78" s="18"/>
      <c r="L78" s="18"/>
      <c r="M78" s="18"/>
      <c r="N78" s="18"/>
      <c r="O78" s="18"/>
      <c r="P78" s="18"/>
      <c r="Q78" s="18"/>
      <c r="R78" s="19"/>
      <c r="S78" s="9">
        <v>100</v>
      </c>
      <c r="T78" s="9">
        <v>100</v>
      </c>
    </row>
    <row r="79" spans="1:22" ht="15" customHeight="1" x14ac:dyDescent="0.2">
      <c r="B79" s="5" t="s">
        <v>200</v>
      </c>
      <c r="C79" s="3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2" ht="15" customHeight="1" x14ac:dyDescent="0.2">
      <c r="B80" s="1" t="s">
        <v>201</v>
      </c>
      <c r="C80" s="3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ht="15" customHeight="1" x14ac:dyDescent="0.2">
      <c r="B81" s="1" t="s">
        <v>202</v>
      </c>
      <c r="C81" s="3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">
      <c r="C82" s="27"/>
    </row>
    <row r="83" spans="2:20" x14ac:dyDescent="0.2">
      <c r="C83" s="27"/>
    </row>
    <row r="84" spans="2:20" ht="12" customHeight="1" x14ac:dyDescent="0.2">
      <c r="C84" s="27"/>
      <c r="I84" s="21" t="s">
        <v>203</v>
      </c>
      <c r="J84" s="21"/>
      <c r="K84" s="10"/>
      <c r="L84" s="10"/>
    </row>
    <row r="85" spans="2:20" x14ac:dyDescent="0.2">
      <c r="C85" s="27"/>
    </row>
    <row r="86" spans="2:20" x14ac:dyDescent="0.2">
      <c r="C86" s="27"/>
    </row>
  </sheetData>
  <mergeCells count="93">
    <mergeCell ref="I14:L14"/>
    <mergeCell ref="I15:L15"/>
    <mergeCell ref="I34:L34"/>
    <mergeCell ref="K56:N56"/>
    <mergeCell ref="O10:R10"/>
    <mergeCell ref="O12:R12"/>
    <mergeCell ref="O13:R13"/>
    <mergeCell ref="O14:R14"/>
    <mergeCell ref="O23:R23"/>
    <mergeCell ref="K45:N45"/>
    <mergeCell ref="Q40:R40"/>
    <mergeCell ref="Q42:R42"/>
    <mergeCell ref="Q44:R44"/>
    <mergeCell ref="S46:T46"/>
    <mergeCell ref="O15:R15"/>
    <mergeCell ref="I10:L10"/>
    <mergeCell ref="S52:T52"/>
    <mergeCell ref="S17:T17"/>
    <mergeCell ref="I47:L47"/>
    <mergeCell ref="A1:B2"/>
    <mergeCell ref="E4:E5"/>
    <mergeCell ref="B4:B5"/>
    <mergeCell ref="E1:G2"/>
    <mergeCell ref="O7:R7"/>
    <mergeCell ref="F4:F5"/>
    <mergeCell ref="C4:C5"/>
    <mergeCell ref="D4:D5"/>
    <mergeCell ref="G4:G5"/>
    <mergeCell ref="I6:R6"/>
    <mergeCell ref="I8:R8"/>
    <mergeCell ref="I7:L7"/>
    <mergeCell ref="I9:L9"/>
    <mergeCell ref="H4:H5"/>
    <mergeCell ref="I4:J4"/>
    <mergeCell ref="K4:L4"/>
    <mergeCell ref="M4:N4"/>
    <mergeCell ref="O4:P4"/>
    <mergeCell ref="Q4:R4"/>
    <mergeCell ref="S4:T4"/>
    <mergeCell ref="I12:L12"/>
    <mergeCell ref="O9:R9"/>
    <mergeCell ref="I11:N11"/>
    <mergeCell ref="Q11:T11"/>
    <mergeCell ref="Q33:R33"/>
    <mergeCell ref="O47:R47"/>
    <mergeCell ref="O48:R48"/>
    <mergeCell ref="I25:L25"/>
    <mergeCell ref="O25:R25"/>
    <mergeCell ref="M33:N33"/>
    <mergeCell ref="I71:R71"/>
    <mergeCell ref="I13:L13"/>
    <mergeCell ref="I33:J33"/>
    <mergeCell ref="K33:L33"/>
    <mergeCell ref="I24:R24"/>
    <mergeCell ref="O22:R22"/>
    <mergeCell ref="I70:R70"/>
    <mergeCell ref="I63:L63"/>
    <mergeCell ref="I36:L36"/>
    <mergeCell ref="O63:R63"/>
    <mergeCell ref="I43:L43"/>
    <mergeCell ref="I48:L48"/>
    <mergeCell ref="I49:L49"/>
    <mergeCell ref="M52:N52"/>
    <mergeCell ref="Q45:T45"/>
    <mergeCell ref="I41:R41"/>
    <mergeCell ref="I37:J37"/>
    <mergeCell ref="I38:J38"/>
    <mergeCell ref="I84:J84"/>
    <mergeCell ref="K17:L17"/>
    <mergeCell ref="I40:J40"/>
    <mergeCell ref="I42:J42"/>
    <mergeCell ref="I44:J44"/>
    <mergeCell ref="K46:L46"/>
    <mergeCell ref="O17:P17"/>
    <mergeCell ref="M40:N40"/>
    <mergeCell ref="M42:N42"/>
    <mergeCell ref="M44:N44"/>
    <mergeCell ref="O46:P46"/>
    <mergeCell ref="I72:R72"/>
    <mergeCell ref="I73:R73"/>
    <mergeCell ref="I74:R74"/>
    <mergeCell ref="I75:R75"/>
    <mergeCell ref="I76:R76"/>
    <mergeCell ref="I35:L35"/>
    <mergeCell ref="O34:R34"/>
    <mergeCell ref="I77:R77"/>
    <mergeCell ref="I78:R78"/>
    <mergeCell ref="I22:L22"/>
    <mergeCell ref="I23:L23"/>
    <mergeCell ref="O52:P52"/>
    <mergeCell ref="O49:R49"/>
    <mergeCell ref="Q56:T56"/>
    <mergeCell ref="O43:R43"/>
  </mergeCells>
  <phoneticPr fontId="16" type="noConversion"/>
  <hyperlinks>
    <hyperlink ref="C6" r:id="rId1" display="url" xr:uid="{87E22F84-2F2E-4C3D-B827-56C29CE7B243}"/>
    <hyperlink ref="D6" r:id="rId2" display="url" xr:uid="{C6588737-B41B-4CE7-BF74-DC276C361DD7}"/>
    <hyperlink ref="C7" r:id="rId3" display="url" xr:uid="{656777D0-4ED4-4020-A5F7-BA44ED7D5F3D}"/>
    <hyperlink ref="D7" r:id="rId4" display="url" xr:uid="{6AADD7E4-DE0E-4436-ADBC-AA5F4A829BB8}"/>
    <hyperlink ref="C8" r:id="rId5" display="url" xr:uid="{1BBE5EBA-3234-43A6-8F36-4D783908E3C4}"/>
    <hyperlink ref="D8" r:id="rId6" display="url" xr:uid="{DB246CD7-840A-41ED-A3AB-89B2D6080DD1}"/>
    <hyperlink ref="C9" r:id="rId7" display="url" xr:uid="{822FA047-9636-462E-B14B-DB9FD63A30D9}"/>
    <hyperlink ref="D9" r:id="rId8" display="url" xr:uid="{E4062C1A-4F8E-4927-A6C3-9C9FA3070DB8}"/>
    <hyperlink ref="C10" r:id="rId9" display="url" xr:uid="{2CD82EA6-A9D0-40BD-BB5B-DCCCEC31F2B0}"/>
    <hyperlink ref="D10" r:id="rId10" display="url" xr:uid="{AFC9D3D8-C90F-4E86-91EF-9058E1B45C54}"/>
    <hyperlink ref="C11" r:id="rId11" display="url" xr:uid="{55BBC0CE-9D4A-4D5A-BC7A-75EFF6175185}"/>
    <hyperlink ref="D11" r:id="rId12" display="url" xr:uid="{4BB8210A-D420-4A38-959F-47731C86FE99}"/>
    <hyperlink ref="C12" r:id="rId13" display="url" xr:uid="{22FEE0C9-6087-4280-9155-47BAC7821500}"/>
    <hyperlink ref="D12" r:id="rId14" display="url" xr:uid="{B82DDAB6-5218-4E48-9015-76F1BCDF2DE9}"/>
    <hyperlink ref="C13" r:id="rId15" display="url" xr:uid="{5B540C56-356F-4F40-A5F0-CFEE0A39A7FA}"/>
    <hyperlink ref="D13" r:id="rId16" display="url" xr:uid="{AF6BAD66-B695-44BA-9C9B-63844FB22E80}"/>
    <hyperlink ref="C14" r:id="rId17" display="url" xr:uid="{E3693ACD-D989-4094-BD42-3F36E124CD4F}"/>
    <hyperlink ref="D14" r:id="rId18" display="url" xr:uid="{BE39BB74-94DA-4BEA-877D-A71F54210D4F}"/>
    <hyperlink ref="C15" r:id="rId19" display="url" xr:uid="{87FD25FF-2A51-42C4-95CD-F40D603B47D4}"/>
    <hyperlink ref="D15" r:id="rId20" display="url" xr:uid="{E1304FE1-D8D8-466B-B4D8-453CD5B71F2C}"/>
    <hyperlink ref="C16" r:id="rId21" display="url" xr:uid="{FB5842DD-8AF6-414B-8730-698D211BD8C9}"/>
    <hyperlink ref="D16" r:id="rId22" display="url" xr:uid="{CDF84A3C-ED8E-4ECC-81AB-ED2A7722BED2}"/>
    <hyperlink ref="C17" r:id="rId23" display="url" xr:uid="{2FDC16FD-66C4-40C5-80C1-B1B9CB4CC5C2}"/>
    <hyperlink ref="D17" r:id="rId24" display="url" xr:uid="{2E9FAF0B-B36D-4725-AA22-CC6A3F6D5F12}"/>
    <hyperlink ref="C18" r:id="rId25" display="url" xr:uid="{CE641357-5FAB-4B45-AAB9-B4B327767271}"/>
    <hyperlink ref="D18" r:id="rId26" display="url" xr:uid="{E1B2CD59-7359-47EE-9195-68FE2C4F785C}"/>
    <hyperlink ref="C19" r:id="rId27" display="url" xr:uid="{CEB694A0-7CC5-4952-8306-74C2CA841EBF}"/>
    <hyperlink ref="D19" r:id="rId28" display="url" xr:uid="{DA7B7889-1458-49D0-8DC3-C7AEF53C6AA5}"/>
    <hyperlink ref="C20" r:id="rId29" display="url" xr:uid="{A375E4BA-E4F9-40F6-8093-F41D78CE1E42}"/>
    <hyperlink ref="D20" r:id="rId30" display="url" xr:uid="{E4FDF41C-91EF-4175-B8CC-64BDA56700A5}"/>
    <hyperlink ref="C21" r:id="rId31" display="url" xr:uid="{0AE8DC2B-7C42-4CE4-8AB2-4CF80EBAC374}"/>
    <hyperlink ref="D21" r:id="rId32" display="url" xr:uid="{057CFB95-2EB6-49FE-B2BE-3C1970CCD2EF}"/>
    <hyperlink ref="C22" r:id="rId33" display="url" xr:uid="{A1620B38-4644-433D-939F-F50D777BDFAA}"/>
    <hyperlink ref="D22" r:id="rId34" display="url" xr:uid="{E50D097B-AA09-4C7B-9EF4-6ED4EDC5393D}"/>
    <hyperlink ref="C23" r:id="rId35" display="url" xr:uid="{0C61DAD4-0D1F-4609-BA82-771B3FF177A3}"/>
    <hyperlink ref="D23" r:id="rId36" display="url" xr:uid="{B985999A-5CA8-4999-8950-D1DD095CF430}"/>
    <hyperlink ref="C24" r:id="rId37" display="url" xr:uid="{D74DBE7C-5706-4841-AFCD-4A33A28A2C3A}"/>
    <hyperlink ref="D24" r:id="rId38" display="url" xr:uid="{EAF6E065-7549-4729-95DB-4AB974845A0A}"/>
    <hyperlink ref="C25" r:id="rId39" display="url" xr:uid="{1C3E8AD4-5BE1-4E6C-BB63-A46D1C1B4928}"/>
    <hyperlink ref="D25" r:id="rId40" display="url" xr:uid="{2B0D2D37-AEC5-4E66-8593-6724E78690A7}"/>
    <hyperlink ref="C26" r:id="rId41" display="url" xr:uid="{4CCBF557-3829-4C0C-9F42-427711070AF9}"/>
    <hyperlink ref="D26" r:id="rId42" display="url" xr:uid="{704A344D-0D96-46B6-B4FF-C75474A0B2E3}"/>
    <hyperlink ref="C27" r:id="rId43" display="url" xr:uid="{4F80D023-8D53-4780-B7A8-B80D57542808}"/>
    <hyperlink ref="D27" r:id="rId44" display="url" xr:uid="{B56AAF84-983E-4C34-B8D6-941A61B69DB5}"/>
    <hyperlink ref="C28" r:id="rId45" display="url" xr:uid="{56DF717C-17B0-4C56-A9EC-699FE4B16EB3}"/>
    <hyperlink ref="D28" r:id="rId46" display="url" xr:uid="{F82CB1AE-497B-4CF9-855A-289035F26850}"/>
    <hyperlink ref="C29" r:id="rId47" display="url" xr:uid="{729EB8EF-BAFA-409D-BEA7-A5FFC650BF1B}"/>
    <hyperlink ref="D29" r:id="rId48" display="url" xr:uid="{03B90883-0D2B-4779-82E5-180113CCE779}"/>
    <hyperlink ref="C30" r:id="rId49" display="url" xr:uid="{94C353B6-54DA-494A-AC48-7FF23CF2C2C0}"/>
    <hyperlink ref="D30" r:id="rId50" display="url" xr:uid="{96DD2AC1-AB93-4E95-A4AA-C0A8BB16DA6C}"/>
    <hyperlink ref="C31" r:id="rId51" display="url" xr:uid="{6CF84343-080D-4751-B5F4-9DCCBABEB7FD}"/>
    <hyperlink ref="D31" r:id="rId52" display="url" xr:uid="{1E783EB4-3F41-4AFB-812A-F50FF385CA9B}"/>
    <hyperlink ref="C32" r:id="rId53" display="url" xr:uid="{7237FC48-D164-4CAB-A23D-F71CA1E4D726}"/>
    <hyperlink ref="D32" r:id="rId54" display="url" xr:uid="{87659C59-C7F7-462C-AABC-639BAEAFB620}"/>
    <hyperlink ref="C34" r:id="rId55" display="url" xr:uid="{3A4F6DBA-94BC-4557-9FF7-6AD85D2F364E}"/>
    <hyperlink ref="D34" r:id="rId56" display="url" xr:uid="{149B557C-DDF4-4EC1-AF3F-21B295A7CEC7}"/>
    <hyperlink ref="C35" r:id="rId57" display="url" xr:uid="{A50C1068-1204-4DBC-9E42-05568632EAA3}"/>
    <hyperlink ref="D35" r:id="rId58" display="url" xr:uid="{6B78B93D-B3EE-4F8B-B123-656DB8B996AE}"/>
    <hyperlink ref="C36" r:id="rId59" display="url" xr:uid="{B83838F1-A556-44D9-AB6E-F107B83765F5}"/>
    <hyperlink ref="D36" r:id="rId60" display="url" xr:uid="{0FF09F7B-823C-4BAB-A4BB-CF2EDE5EF2A6}"/>
    <hyperlink ref="C37" r:id="rId61" display="url" xr:uid="{FC2C2175-973F-4D98-920F-27DF46F2D5BD}"/>
    <hyperlink ref="D37" r:id="rId62" display="url" xr:uid="{B0877EAF-AAE5-41D0-97DD-83517DE08F4F}"/>
    <hyperlink ref="C38" r:id="rId63" display="url" xr:uid="{1A14FC7B-83EF-4B40-950B-B1DA04950774}"/>
    <hyperlink ref="D38" r:id="rId64" display="url" xr:uid="{A8D86DBE-E2AD-40FF-9779-2ADEF8D49FCE}"/>
    <hyperlink ref="C39" r:id="rId65" display="url" xr:uid="{DD9BF962-0F64-49CD-95D4-8A8DC3CFFC8D}"/>
    <hyperlink ref="D39" r:id="rId66" display="url" xr:uid="{75879D2E-042F-4F40-AF02-B105294FCAE3}"/>
    <hyperlink ref="C40" r:id="rId67" display="url" xr:uid="{8F5D99A3-300F-4A3D-8571-4A5444629810}"/>
    <hyperlink ref="D40" r:id="rId68" display="url" xr:uid="{C8D895CA-9C11-4A30-8EFA-45FC49359B3E}"/>
    <hyperlink ref="C41" r:id="rId69" display="url" xr:uid="{7E1688AD-7736-4F0F-8731-71CAA60832C9}"/>
    <hyperlink ref="D41" r:id="rId70" display="url" xr:uid="{68FE4CB9-3406-48CB-B089-0F66F4040A69}"/>
    <hyperlink ref="C42" r:id="rId71" display="url" xr:uid="{D2A2596D-796C-469A-A4A4-AAED86FA501A}"/>
    <hyperlink ref="D42" r:id="rId72" display="url" xr:uid="{C0EEF28D-9F94-4BE9-99ED-2EACD795CAC0}"/>
    <hyperlink ref="C43" r:id="rId73" display="url" xr:uid="{5A051EC5-470A-42F4-B684-893FFD863E99}"/>
    <hyperlink ref="D43" r:id="rId74" display="url" xr:uid="{233D365F-1C32-4876-849B-4207D780E135}"/>
    <hyperlink ref="C44" r:id="rId75" display="url" xr:uid="{BA66EF3A-1C42-4B55-A7FE-5510D66BBEBF}"/>
    <hyperlink ref="D44" r:id="rId76" display="url" xr:uid="{829F90CC-F2D1-4021-BDD8-137D26E4A132}"/>
    <hyperlink ref="C45" r:id="rId77" display="url" xr:uid="{0C7EA2F4-043C-4335-8118-9B36B739775F}"/>
    <hyperlink ref="D45" r:id="rId78" display="url" xr:uid="{21FBB0B2-7F5F-4892-9613-5CCA215ECFA4}"/>
    <hyperlink ref="C46" r:id="rId79" display="url" xr:uid="{2B94A3B1-8D84-4D44-A733-E98EB062EC5E}"/>
    <hyperlink ref="D46" r:id="rId80" display="url" xr:uid="{90297A6F-5F95-4386-95C3-EFB5B6740DBC}"/>
    <hyperlink ref="C47" r:id="rId81" display="url" xr:uid="{129F1031-D7AA-4A07-8FE8-34B921F97865}"/>
    <hyperlink ref="D47" r:id="rId82" display="url" xr:uid="{16EA30C1-3061-44E9-8E9D-6874165F5470}"/>
    <hyperlink ref="C48" r:id="rId83" display="url" xr:uid="{49F83E04-7995-4EA0-AEA4-DA286CC53CE9}"/>
    <hyperlink ref="D48" r:id="rId84" display="url" xr:uid="{52592F3D-7346-4E22-A975-69A1CAC5777A}"/>
    <hyperlink ref="C49" r:id="rId85" display="url" xr:uid="{AB11C39B-B8EC-4F12-BEF8-62B909BE3FB6}"/>
    <hyperlink ref="D49" r:id="rId86" display="url" xr:uid="{4BB8F996-AE45-4FF2-A1FF-D47A3862EFAE}"/>
    <hyperlink ref="C50" r:id="rId87" display="url" xr:uid="{2870EBEE-32B8-40E4-ADC3-238F4EECA326}"/>
    <hyperlink ref="D50" r:id="rId88" display="url" xr:uid="{ED7366D0-4C74-4FE8-B81C-2A3ACFB9BF42}"/>
    <hyperlink ref="C51" r:id="rId89" display="url" xr:uid="{0022D391-E985-4435-9736-844BEB5584FF}"/>
    <hyperlink ref="D51" r:id="rId90" display="url" xr:uid="{0B4D21C5-E35E-4DB4-8A01-89117AD8BC31}"/>
    <hyperlink ref="C52" r:id="rId91" display="url" xr:uid="{7EEDAD25-CD7F-4060-AA69-CBD6F032B450}"/>
    <hyperlink ref="D52" r:id="rId92" display="url" xr:uid="{1B6FA9F8-A100-4C56-B48A-7F8B7639D010}"/>
    <hyperlink ref="C53" r:id="rId93" display="url" xr:uid="{CF1D3281-879E-4E33-AD61-2E68FC9D403D}"/>
    <hyperlink ref="D53" r:id="rId94" display="url" xr:uid="{7DAEF9AA-DD6E-4D48-8CBE-C29E0FA31F85}"/>
    <hyperlink ref="C54" r:id="rId95" display="url" xr:uid="{0D8F8D75-FD27-4AD4-A985-B537FAA817C4}"/>
    <hyperlink ref="D54" r:id="rId96" display="url" xr:uid="{7881CF3D-7B4E-4B10-BF41-0782777D9AE3}"/>
    <hyperlink ref="C55" r:id="rId97" display="url" xr:uid="{14C673E8-0B00-4914-A5DD-2B79B67DED6A}"/>
    <hyperlink ref="D55" r:id="rId98" display="url" xr:uid="{AF880D5B-914F-4968-AE28-0C5C5502271B}"/>
    <hyperlink ref="C56" r:id="rId99" display="url" xr:uid="{5934B21F-231F-49EF-9797-30567D5E3DBB}"/>
    <hyperlink ref="D56" r:id="rId100" display="url" xr:uid="{08560DBF-BCF4-4F0C-97B6-4DCCFE63A083}"/>
    <hyperlink ref="C57" r:id="rId101" display="url" xr:uid="{F52AA7D1-6355-4E9D-9077-855015A1FCA7}"/>
    <hyperlink ref="D57" r:id="rId102" display="url" xr:uid="{1DAFA507-86AD-4D16-9758-9A16777B386B}"/>
    <hyperlink ref="C58" r:id="rId103" display="url" xr:uid="{B710CC29-1C3F-4B11-A23D-964F0509D6E1}"/>
    <hyperlink ref="D58" r:id="rId104" display="url" xr:uid="{5DB834DF-D756-4D0A-9759-50F91CE4D003}"/>
    <hyperlink ref="C59" r:id="rId105" display="url" xr:uid="{1A049590-5156-4CE9-AF5D-E5865917250B}"/>
    <hyperlink ref="D59" r:id="rId106" display="url" xr:uid="{B09A8F21-713C-48AA-9919-02F560C5FE99}"/>
    <hyperlink ref="C60" r:id="rId107" display="url" xr:uid="{4C2FE9B2-883D-46DA-9A4B-2AF4EF88741C}"/>
    <hyperlink ref="D60" r:id="rId108" display="url" xr:uid="{F37E4BBB-1F7F-4AD1-BB4B-AB05FA5CAA2B}"/>
    <hyperlink ref="C61" r:id="rId109" display="url" xr:uid="{6AADE594-231D-4989-9F7C-944B152BFFE4}"/>
    <hyperlink ref="D61" r:id="rId110" display="url" xr:uid="{10267C08-3F3F-4DE2-892D-8CCDFD25D092}"/>
    <hyperlink ref="C62" r:id="rId111" display="url" xr:uid="{12D2DC32-E68E-40AD-AE6C-178541197700}"/>
    <hyperlink ref="D62" r:id="rId112" display="url" xr:uid="{15D67165-490E-4F46-BFEA-016269C2E7CF}"/>
    <hyperlink ref="C63" r:id="rId113" display="url" xr:uid="{BBBD4C3E-85BE-4692-9681-AD1ECB0641BF}"/>
    <hyperlink ref="D63" r:id="rId114" display="url" xr:uid="{B4DE8CED-E433-4818-BC71-CE098CFB4BE7}"/>
    <hyperlink ref="C64" r:id="rId115" display="url" xr:uid="{5AAAD878-2082-4198-8E55-E76C598BD030}"/>
    <hyperlink ref="D64" r:id="rId116" display="url" xr:uid="{F2471A89-C912-4F74-9152-B751BC59E5B0}"/>
    <hyperlink ref="C65" r:id="rId117" display="url" xr:uid="{09612426-8EAA-49F5-B531-84C0A9A167CC}"/>
    <hyperlink ref="D65" r:id="rId118" display="url" xr:uid="{042AD996-32CE-4B4F-80E3-71E01D94F708}"/>
    <hyperlink ref="C66" r:id="rId119" display="url" xr:uid="{F4B41F16-7EEC-43EA-AC23-B6B9F63B0246}"/>
    <hyperlink ref="D66" r:id="rId120" display="url" xr:uid="{0E4F518B-99D1-4B07-8471-99B6CF8C81BB}"/>
    <hyperlink ref="C67" r:id="rId121" display="url" xr:uid="{617B3403-24F3-4B77-9B3E-8FF19B4FD9F2}"/>
    <hyperlink ref="D67" r:id="rId122" display="url" xr:uid="{D64B7C60-D97C-4E9B-A6B9-F8F5F597A325}"/>
    <hyperlink ref="C68" r:id="rId123" display="url" xr:uid="{63326EA3-14B3-40AC-A6BA-9EA5CDD9342B}"/>
    <hyperlink ref="D68" r:id="rId124" display="url" xr:uid="{94B3F43B-E0A9-4E10-908D-A13CF19C7502}"/>
    <hyperlink ref="C69" r:id="rId125" display="url" xr:uid="{F4103E56-27FF-4D55-A2EF-11D6B6A6714E}"/>
    <hyperlink ref="D69" r:id="rId126" display="url" xr:uid="{BECBD001-1D74-463C-B2B0-0C8BD4A15EBB}"/>
    <hyperlink ref="C70" r:id="rId127" display="url" xr:uid="{6F8246F9-0366-48D1-AF8E-C068364D6875}"/>
    <hyperlink ref="D70" r:id="rId128" display="url" xr:uid="{5DDCDCAA-DD9A-4DA6-BB03-1FD79EB5A560}"/>
    <hyperlink ref="C71" r:id="rId129" display="url" xr:uid="{AE86D04A-7DA7-4391-B53E-D65A5D8863F5}"/>
    <hyperlink ref="D71" r:id="rId130" display="url" xr:uid="{165196D4-5C7D-4F9D-A768-08B679EB7B1C}"/>
    <hyperlink ref="C72" r:id="rId131" display="url" xr:uid="{F071EB1F-9DEC-4ABC-88E9-A0D9BAC26505}"/>
    <hyperlink ref="D72" r:id="rId132" display="url" xr:uid="{E4BCDA85-BA39-4D38-9BB6-8F15ADC5EFAB}"/>
    <hyperlink ref="C73" r:id="rId133" display="url" xr:uid="{A6E9A045-7BD2-44D1-89BA-B26526544B75}"/>
    <hyperlink ref="D73" r:id="rId134" display="url" xr:uid="{A232AE64-95B3-4743-933D-B92017D8E8C6}"/>
    <hyperlink ref="C74" r:id="rId135" display="url" xr:uid="{D2E85084-81FE-41E5-9BA6-E49CE9117C0F}"/>
    <hyperlink ref="D74" r:id="rId136" display="url" xr:uid="{8366568A-535C-458D-8205-6BE82A3A7B74}"/>
    <hyperlink ref="C75" r:id="rId137" display="url" xr:uid="{83C08AE3-0076-4688-BCF3-E29DB46E5E94}"/>
    <hyperlink ref="D75" r:id="rId138" display="url" xr:uid="{78FB3406-879D-4F5A-B802-CA84719DDD92}"/>
    <hyperlink ref="C76" r:id="rId139" display="url" xr:uid="{7D646CE4-8D66-4A3D-8D2E-1546AD298474}"/>
    <hyperlink ref="D76" r:id="rId140" display="url" xr:uid="{D913FD0B-3FA7-4D40-BFF7-B9469420090A}"/>
    <hyperlink ref="C77" r:id="rId141" display="url" xr:uid="{63857CC8-398E-4405-B0BE-95E593B7E20A}"/>
    <hyperlink ref="D77" r:id="rId142" display="url" xr:uid="{D45DDB71-9554-46EB-8305-0171EC3054B4}"/>
    <hyperlink ref="C78" r:id="rId143" display="url" xr:uid="{A112BF88-F7B8-4368-A107-3748EB1E551B}"/>
    <hyperlink ref="D78" r:id="rId144" display="url" xr:uid="{AAE876CE-5261-4F91-8C84-EC5177BE28D0}"/>
    <hyperlink ref="C33" r:id="rId145" xr:uid="{8CBA1D9C-754D-594F-9324-FCBABF40E99C}"/>
    <hyperlink ref="E13" r:id="rId146" display="https://adres.pensemos.com/suiteve/ind/variable;jsessionid=5141B241CDC798BE0494C99B4537FB4E?soa=1&amp;mdl=ind&amp;float=t&amp;id=3261" xr:uid="{542BB4FF-678D-9441-9C4C-625BE8795B76}"/>
    <hyperlink ref="E19" r:id="rId147" display="https://adres.pensemos.com/suiteve/ind/variable;jsessionid=5141B241CDC798BE0494C99B4537FB4E?soa=1&amp;mdl=ind&amp;float=t&amp;id=3265" xr:uid="{7A1EFB58-6A70-BD46-AFAC-84B12042C2F9}"/>
    <hyperlink ref="E20" r:id="rId148" display="https://adres.pensemos.com/suiteve/ind/variable;jsessionid=5141B241CDC798BE0494C99B4537FB4E?soa=1&amp;mdl=ind&amp;float=t&amp;id=3265" xr:uid="{203D6698-9947-064F-AF28-5D9456E0ED6F}"/>
    <hyperlink ref="E21" r:id="rId149" display="https://adres.pensemos.com/suiteve/ind/variable;jsessionid=5141B241CDC798BE0494C99B4537FB4E?soa=1&amp;mdl=ind&amp;float=t&amp;id=3265" xr:uid="{5A75F573-D163-7041-B23B-0E1C53C2E2E4}"/>
    <hyperlink ref="E33" r:id="rId150" display="https://adres.pensemos.com/suiteve/ind/variable?soa=1&amp;mdl=ind&amp;_security=f24b0610ffbb4b23bef885ddd900dafda1b260d8&amp;_sveVrs=1002620240803&amp;&amp;float=t&amp;id=8304&amp;d7=90.000&amp;valueDate=20240831235900&amp;commentaryId=&amp;float=t" xr:uid="{1A53945C-00F3-F148-9F4A-0690716F06EB}"/>
    <hyperlink ref="E60" r:id="rId151" display="https://adres.pensemos.com/suiteve/ind/variable;jsessionid=5141B241CDC798BE0494C99B4537FB4E?soa=1&amp;mdl=ind&amp;float=t&amp;id=2364" xr:uid="{E982E427-8FB7-1543-9B70-E49C35EE0162}"/>
    <hyperlink ref="E66" r:id="rId152" display="https://adres.pensemos.com/suiteve/ind/variable;jsessionid=5141B241CDC798BE0494C99B4537FB4E?soa=1&amp;mdl=ind&amp;float=t&amp;id=2364" xr:uid="{A673B130-77C4-F546-88EF-171366EE368F}"/>
    <hyperlink ref="E72" r:id="rId153" display="https://adres.pensemos.com/suiteve/ind/variable;jsessionid=5141B241CDC798BE0494C99B4537FB4E?soa=1&amp;mdl=ind&amp;float=t&amp;id=6969" xr:uid="{2EC18F99-64A9-8049-A439-C34379EEE694}"/>
    <hyperlink ref="E67" r:id="rId154" display="https://adres.pensemos.com/suiteve/ind/variable;jsessionid=5141B241CDC798BE0494C99B4537FB4E?soa=1&amp;mdl=ind&amp;float=t&amp;id=2364" xr:uid="{FD8149D2-BD33-41FC-91A5-22E2DF12563B}"/>
    <hyperlink ref="E34:E36" r:id="rId155" display="https://adres.pensemos.com/suiteve/ind/variable?soa=1&amp;mdl=ind&amp;_security=f24b0610ffbb4b23bef885ddd900dafda1b260d8&amp;_sveVrs=1002620240803&amp;&amp;float=t&amp;id=8304&amp;d7=90.000&amp;valueDate=20240831235900&amp;commentaryId=&amp;float=t" xr:uid="{37B6D517-32D7-403C-A8D7-47C4628D1A1D}"/>
  </hyperlinks>
  <pageMargins left="0.7" right="0.7" top="0.75" bottom="0.75" header="0.3" footer="0.3"/>
  <headerFooter>
    <oddFooter>&amp;C_x000D_&amp;1#&amp;"Calibri"&amp;6&amp;K000000 ADRES - Información Pública Externa</oddFooter>
  </headerFooter>
  <drawing r:id="rId15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EDC2EA2DBF0D4598D938985A3B2A6A" ma:contentTypeVersion="2" ma:contentTypeDescription="Crear nuevo documento." ma:contentTypeScope="" ma:versionID="1b31806de4bb3c9a74f6aef78d8720b1">
  <xsd:schema xmlns:xsd="http://www.w3.org/2001/XMLSchema" xmlns:xs="http://www.w3.org/2001/XMLSchema" xmlns:p="http://schemas.microsoft.com/office/2006/metadata/properties" xmlns:ns2="17ad1fa3-91da-466b-84d2-17826b14c418" xmlns:ns3="5b63cd12-9a8a-4e54-be72-90651e442c90" targetNamespace="http://schemas.microsoft.com/office/2006/metadata/properties" ma:root="true" ma:fieldsID="8ea32b59a9314175a1faccec3895068f" ns2:_="" ns3:_="">
    <xsd:import namespace="17ad1fa3-91da-466b-84d2-17826b14c41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d1fa3-91da-466b-84d2-17826b14c418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17ad1fa3-91da-466b-84d2-17826b14c418">2025</Ano>
  </documentManagement>
</p:properties>
</file>

<file path=customXml/itemProps1.xml><?xml version="1.0" encoding="utf-8"?>
<ds:datastoreItem xmlns:ds="http://schemas.openxmlformats.org/officeDocument/2006/customXml" ds:itemID="{28A4FBAC-1582-4FF5-A14A-78F10696C90E}"/>
</file>

<file path=customXml/itemProps2.xml><?xml version="1.0" encoding="utf-8"?>
<ds:datastoreItem xmlns:ds="http://schemas.openxmlformats.org/officeDocument/2006/customXml" ds:itemID="{0159FA08-76DE-4AD5-BD0F-0C75B5CC35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C85436-BF50-44F9-8D5A-F8DC94F8B2E0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fac7419e-a621-4ace-8f6a-44b7d882d3f0"/>
    <ds:schemaRef ds:uri="http://schemas.microsoft.com/office/infopath/2007/PartnerControls"/>
    <ds:schemaRef ds:uri="85e5eb49-8023-48eb-8504-9f94640c57e0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376ad9d0-8dca-4d82-b6c9-d1a811db7c5b}" enabled="1" method="Privileged" siteId="{806240d0-3ba3-4102-984c-4f5d6f1b3bc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ADRES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Alberto Meza Lozano</dc:creator>
  <cp:keywords/>
  <dc:description/>
  <cp:lastModifiedBy>Carlos Alberto Meza Lozano</cp:lastModifiedBy>
  <cp:revision/>
  <dcterms:created xsi:type="dcterms:W3CDTF">2024-09-03T16:59:31Z</dcterms:created>
  <dcterms:modified xsi:type="dcterms:W3CDTF">2025-09-01T20:19:34Z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0x0101006CEDC2EA2DBF0D4598D938985A3B2A6A</vt:lpwstr>
  </property>
  <property fmtid="{D5CDD505-2E9C-101B-9397-08002B2CF9AE}" pid="3" name="MediaServiceImageTags">
    <vt:lpwstr/>
  </property>
  <property fmtid="{D5CDD505-2E9C-101B-9397-08002B2CF9AE}" pid="4" name="Order">
    <vt:r8>444000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