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adres-my.sharepoint.com/personal/norela_briceno_adres_gov_co/Documents/Documents/Plan Estratégico Institucional/2023-2026/Plan Estratégico/"/>
    </mc:Choice>
  </mc:AlternateContent>
  <xr:revisionPtr revIDLastSave="194" documentId="11_F07AB154B0854E46395EE2FB8CADD8FE5FD4DF30" xr6:coauthVersionLast="47" xr6:coauthVersionMax="47" xr10:uidLastSave="{21586114-D4CA-43A5-8975-42F2B53BEAAD}"/>
  <bookViews>
    <workbookView xWindow="-120" yWindow="-120" windowWidth="29040" windowHeight="15720" xr2:uid="{00000000-000D-0000-FFFF-FFFF00000000}"/>
  </bookViews>
  <sheets>
    <sheet name="PEI 2023 - 2026" sheetId="5" r:id="rId1"/>
    <sheet name="Control de Cambios" sheetId="4" r:id="rId2"/>
    <sheet name="Listas" sheetId="3" state="hidden" r:id="rId3"/>
  </sheets>
  <externalReferences>
    <externalReference r:id="rId4"/>
  </externalReferences>
  <definedNames>
    <definedName name="_xlnm._FilterDatabase" localSheetId="0" hidden="1">'PEI 2023 - 2026'!$A$12:$AC$12</definedName>
    <definedName name="ObjCinco">[1]Listas!#REF!</definedName>
    <definedName name="ObjCuatro">[1]Listas!#REF!</definedName>
    <definedName name="ObjDiez">[1]Listas!#REF!</definedName>
    <definedName name="ObjDos">[1]Listas!#REF!</definedName>
    <definedName name="ObjNueve">[1]Listas!#REF!</definedName>
    <definedName name="ObjOcho">[1]Listas!#REF!</definedName>
    <definedName name="ObjSeis">[1]Listas!#REF!</definedName>
    <definedName name="ObjSiete">[1]Listas!#REF!</definedName>
    <definedName name="ObjTres">[1]Listas!#REF!</definedName>
    <definedName name="ObjUno">[1]Listas!#REF!</definedName>
    <definedName name="UsuariosEureka">[1]Listas!#REF!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3" i="5" l="1"/>
  <c r="Y27" i="5"/>
  <c r="Y3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tc={0467D9B0-7445-48D5-831F-E4B36DD7174B}</author>
  </authors>
  <commentList>
    <comment ref="K90" authorId="0" shapeId="0" xr:uid="{0467D9B0-7445-48D5-831F-E4B36DD7174B}">
      <text>
        <t>[Comentario encadenado]
Su versión de Excel le permite leer este comentario encadenado; sin embargo, las ediciones que se apliquen se quitarán si el archivo se abre en una versión más reciente de Excel. Más información: https://go.microsoft.com/fwlink/?linkid=870924
Comentario:
    Equipo de Comunicaciones y DAFP</t>
      </text>
    </comment>
  </commentList>
</comments>
</file>

<file path=xl/sharedStrings.xml><?xml version="1.0" encoding="utf-8"?>
<sst xmlns="http://schemas.openxmlformats.org/spreadsheetml/2006/main" count="838" uniqueCount="311">
  <si>
    <t>PROCESO</t>
  </si>
  <si>
    <t>DIRECCIONAMIENTO ESTRATÉGICO</t>
  </si>
  <si>
    <t xml:space="preserve">Código: </t>
  </si>
  <si>
    <t>DIES-FR05</t>
  </si>
  <si>
    <t xml:space="preserve">Versión:  </t>
  </si>
  <si>
    <t>FORMATO</t>
  </si>
  <si>
    <t>PLAN ESTRATÉGICO INSTITUCIONAL ADRES</t>
  </si>
  <si>
    <t xml:space="preserve">Fecha de aprobación: </t>
  </si>
  <si>
    <t>Página:</t>
  </si>
  <si>
    <t>1 de 1</t>
  </si>
  <si>
    <t>MISIÓN</t>
  </si>
  <si>
    <t>La Administradora de los Recursos del Sistema General de Seguridad Social en Salud ADRES es una entidad pública, adscrita al Ministerio de Salud y Protección Social, creada para gestionar y administrar los recursos financieros del sistema de salud colombiano,  a través del recaudo, el reconocimiento y giro de los mismos  con el propósito de soportar la prestación de los servicios de salud a los habitantes del territorio nacional,  contribuyendo a la transparencia y sostenibilidad financiera y  generando seguridad,  confianza y certidumbre a los grupos de valor e interés.</t>
  </si>
  <si>
    <t>VISIÓN</t>
  </si>
  <si>
    <t>La Administradora de los Recursos del Sistema General de Seguridad Social en Salud ADRES,  como entidad responsable de administrar los recursos financieros del sistema de salud, será reconocida en el 2033, por los grupos de valor e interés, como una Entidad técnica del orden nacional que gestiona con oportunidad y eficacia el flujo de recursos que soporta la prestación de servicios a los habitantes del territorio Nacional, generadora de información con valor para la toma de decisiones del sector, posicionándose como referente internacional de eficiencia y transparencia  en el manejo de los recursos de la salud.</t>
  </si>
  <si>
    <t>VALORES CORPORATIVOS</t>
  </si>
  <si>
    <t>Honestidad
Respeto
Compromiso
Justicia
Diligencia
Lealtad
Responsabilidad.</t>
  </si>
  <si>
    <t>PLAN ESTRATEGICO INTITUCIONAL ADRES VIGENCIA 2023 - 2027</t>
  </si>
  <si>
    <t>ARTÍCULO PND</t>
  </si>
  <si>
    <t>BASES PND</t>
  </si>
  <si>
    <t>EJE DE TRANSFORMACIÓN</t>
  </si>
  <si>
    <t>CATALIZADOR</t>
  </si>
  <si>
    <t>COMPONENTE</t>
  </si>
  <si>
    <t>SUBCOMPONENTE</t>
  </si>
  <si>
    <t>OBJETIVO  SECTORIAL</t>
  </si>
  <si>
    <t>OBJETIVO ESTRATÉGICO ADRES</t>
  </si>
  <si>
    <t>RESPONSABLE OBJETIVO ESTRATÉGICO ADRES</t>
  </si>
  <si>
    <t>ESTRATÉGIAS ADRES</t>
  </si>
  <si>
    <t>RESPONSABLE ESTRATEGIAS ADRES</t>
  </si>
  <si>
    <t>PLAZO DE EJECUCIÓN ESTRATEGIA</t>
  </si>
  <si>
    <t>PRODUCTOS CUATRIENIO</t>
  </si>
  <si>
    <t>INDICADORES</t>
  </si>
  <si>
    <t>LÍNEA BASE</t>
  </si>
  <si>
    <t>METAS CUATRIENIO</t>
  </si>
  <si>
    <t>RIESGOS</t>
  </si>
  <si>
    <t>II SEMESTRE 2023</t>
  </si>
  <si>
    <t>I SEMESTRE 2027</t>
  </si>
  <si>
    <t>TOTAL</t>
  </si>
  <si>
    <t>Eficacia en la ejecución del plan de trabajo de rediseño de procesos</t>
  </si>
  <si>
    <t>No aplica</t>
  </si>
  <si>
    <t>La modernización institucional con el fortalecimiento de la rectoría del MSPS, la capacidad de ADRES</t>
  </si>
  <si>
    <t>Seguridad Humana y Justicia Social</t>
  </si>
  <si>
    <t>Superación de privaciones como fundamento de la dignidad humana y
condiciones básicas para el bienestar</t>
  </si>
  <si>
    <t xml:space="preserve">Hacia un sistema de salud garantista, universal, basado en un modelo 
de salud preventivo y predictivo </t>
  </si>
  <si>
    <t>Mas gobernanza y gobernabilidad, mejores sistemas de información en salud</t>
  </si>
  <si>
    <t>Director(a) de Gestión de Tenologías de la Información y las Comunicaciones</t>
  </si>
  <si>
    <t>Adoptar el marco de referencia de arquitectura empresarial en lo que respecta al dominio institucional, de información y de seguridad</t>
  </si>
  <si>
    <t xml:space="preserve">Jefe Oficina Asesora de Planeación y Control de Riesgos </t>
  </si>
  <si>
    <t>Segundo Semestre 2023
2024
2025</t>
  </si>
  <si>
    <t>Estimación financiera y modelo de planeación Institucional</t>
  </si>
  <si>
    <t>Eficacia en la implementación del dominio institucional de la arquitectura empresarial</t>
  </si>
  <si>
    <t>Modelo operativo institucional</t>
  </si>
  <si>
    <t>Modelo capacidades institucionales</t>
  </si>
  <si>
    <t>Modelo de servicios institucionales</t>
  </si>
  <si>
    <t>Metodología para medir el nivel de madurez de la arquitectura de información</t>
  </si>
  <si>
    <t>Eficacia en la implementación del dominio de datos e información de la arquitectura empresarial</t>
  </si>
  <si>
    <t>Flujos de información</t>
  </si>
  <si>
    <t>Arquitectura de Información</t>
  </si>
  <si>
    <t>Intercambio de Información entre entidades del Estado</t>
  </si>
  <si>
    <t>Modelo de Información Institucional</t>
  </si>
  <si>
    <t>Documento de definición de la arquitectura de información</t>
  </si>
  <si>
    <t xml:space="preserve">Documento de definición de la arquitectura de información. </t>
  </si>
  <si>
    <t>Catálogo de servicios de seguridad de la información y ciberseguridad</t>
  </si>
  <si>
    <t>Eficacia en la implementación del dominio de seguridad de la arquitectura empresarial</t>
  </si>
  <si>
    <t>Análisis de impacto del negocio</t>
  </si>
  <si>
    <t>Arquitectura de Seguridad</t>
  </si>
  <si>
    <t>Ciberseguridad</t>
  </si>
  <si>
    <t>Desarrollar y ejecutar una estrategia de Tecnologías de la Información en la ADRES que permita maximizar el valor de la tecnología, fortalecer la seguridad de los datos y garantizar la alineación de la tecnología con los objetivos institucionales.</t>
  </si>
  <si>
    <t>Segundo semestre 2023;2024;2025;2026;Primer semestre 2027</t>
  </si>
  <si>
    <t xml:space="preserve">Política de Gobierno Digital implementada por fases
</t>
  </si>
  <si>
    <t>Eficacia en la ejecución de la Estrategia de Tecnologías de la Información en ADRES</t>
  </si>
  <si>
    <t xml:space="preserve">Nuevas tecnologías para promover la innovación en la prestación de servicios adoptadas
</t>
  </si>
  <si>
    <t xml:space="preserve">Renovaciones tecnológicas contratadas
</t>
  </si>
  <si>
    <t>Establecer mecanismos que fortalezcan la capacidad tecnológica para la recopilación, organización, almacenamiento, y análisis eficaz de la información, que den respuesta a la prestación de servicios a los grupos de valor con el fin de respaldar la toma de desiciones informadas, mejorar la eficiencia operativa y garantizar la transparencia en la administración de los recursos, así como la integración con los diversos actores del sistema de salud en el sistema de información único e interoperable.</t>
  </si>
  <si>
    <t xml:space="preserve">Interoperabilidad con los diversos actores del sistema General de Salud
</t>
  </si>
  <si>
    <t xml:space="preserve">Eficacia en el avance de productos para la habilitación de mecanismos para la Gestión de Información en Salud </t>
  </si>
  <si>
    <t>Gestión de Datos Maestros</t>
  </si>
  <si>
    <t>Modernizar y optimizar los sistemas de información en la ADRES para fortalecer la gestión de datos, mejorar la eficiencia operativa y proporcionar información precisa y oportuna a los grupos de interes, garantizando la calidad y la seguridad de los datos.</t>
  </si>
  <si>
    <t xml:space="preserve">Software desarrollado
</t>
  </si>
  <si>
    <t>Eficacia en el avance del ejercicio de Modernización y Optimización de Sistemas de Información en ADRES</t>
  </si>
  <si>
    <t>Programa de soporte y mantenimiento de sistemas de información</t>
  </si>
  <si>
    <t>Gestión efectiva de microservicios en la ADRES implementada</t>
  </si>
  <si>
    <t>Sistemas de información modernizados</t>
  </si>
  <si>
    <t>Procesos automatizados, trámites y servicios digitalizados</t>
  </si>
  <si>
    <t>Autenticación electrónica</t>
  </si>
  <si>
    <t>Optimizar la infraestructura tecnológica de la ADRES para garantizar la disponibilidad, la seguridad y el rendimiento de los sistemas y servicios, lo que permitirá respaldar eficazmente las operaciones de administración de los recursos de salud y la gestión de datos.</t>
  </si>
  <si>
    <t>Gestión de servicios tecnológicos</t>
  </si>
  <si>
    <t>Eficacia en la optimización de la Infraestructura Tecnológica de ADRES</t>
  </si>
  <si>
    <t>Administración de plataforma, redes y almacenamiento</t>
  </si>
  <si>
    <t>Gestión de Back Up´s</t>
  </si>
  <si>
    <t>Reforzar las medidas de seguridad y privacidad de la información en la ADRES con el fin de proteger los datos sensibles de los grupos de interés, garantizando el cumplimiento normativo y manteniendo la confianza sobre la gestión de datos de salud.</t>
  </si>
  <si>
    <t>Política de Seguridad Digital implementada</t>
  </si>
  <si>
    <t>Eficacia en el avance del reforzamiento de la Seguridad y Privacidad de la Información en ADRES</t>
  </si>
  <si>
    <t xml:space="preserve">Plan de continuidad del negocio y recuperación de desastres </t>
  </si>
  <si>
    <t>Fortalecer el sistema de gestión de seguridad y privacidad de la información</t>
  </si>
  <si>
    <t>Plan Estratégico de Seguridad de la Información - PESI</t>
  </si>
  <si>
    <t>Controles de seguridad y ciberseguridad aplicados</t>
  </si>
  <si>
    <t>Flujos y arquitectura de información</t>
  </si>
  <si>
    <t>Plan de Gestión de Seguridad de la Información</t>
  </si>
  <si>
    <t>Plan de Gestión de Riesgos de Seguridad de la Información  y Ciberseguridad</t>
  </si>
  <si>
    <t>Plan de Control Operacional de Seguridad de la Información</t>
  </si>
  <si>
    <t>Artículo 154 PND. Cofinanciación de la atención en salud de la población migrante</t>
  </si>
  <si>
    <t>Disposición de recursos de cofinanciación por parte de entidades territoriales para atender la población migrante y redireccionamiento de excedentes de aportes patronales para ese fin.</t>
  </si>
  <si>
    <t>Sostenibilidad de los recursos en salud</t>
  </si>
  <si>
    <t>Implementar las tecnologías que permitan el recaudo electrónico de cotizaciones y otras fuentes</t>
  </si>
  <si>
    <t>Director(a) de Gestión de Recursos Financieros de la Salud</t>
  </si>
  <si>
    <t>Segundo semestre 2023;2024;2025;2026</t>
  </si>
  <si>
    <t>Documento de requerimiento actualizado</t>
  </si>
  <si>
    <t>Documento de la arquitectura del Sistema Electrónico de Recaudo</t>
  </si>
  <si>
    <t>Artículo 155 PND. Destinación de los excedentes resultantes del proceso de saneamiento de aportes patronales financiados con recursos del situado fiscal y del Sistema General de Particpaciones</t>
  </si>
  <si>
    <t>Documento de la estrategia de implementación</t>
  </si>
  <si>
    <t>Desarrollo Mínimo Producto Viable – MPV Fase 1: Arquitectura del portal y botones de pago existentes</t>
  </si>
  <si>
    <t>Desarrollo Mínimo Producto Viable – MPV Fase 2: Formatos especiales que están en el MUI</t>
  </si>
  <si>
    <t>Desarrollo Mínimo Producto Viable – MPV Fase 3: Recaudo no automatizado y otros que eventualmente surjan</t>
  </si>
  <si>
    <t>Artículo 156 PND:  Condonación o restitución de los recursos de que trata el arículo 5 de la ley 1608 de 2013</t>
  </si>
  <si>
    <t>Plan de proyecto actualizado</t>
  </si>
  <si>
    <t>Pruebas de desarrollo Fase 1: Arquitectura del portal y botones de pago existentes</t>
  </si>
  <si>
    <t>Pruebas de desarrollo Fase 2: Formatos especiales que están en el MUI</t>
  </si>
  <si>
    <t>Pruebas de desarrollo Fase 3: Recaudo no automatizado y otros que eventualmente surjan</t>
  </si>
  <si>
    <t>Puesta en producción del Sistema Electrónico de Recaudo y estabilización Fase 1: Arquitectura del portal y botones de pago existentes</t>
  </si>
  <si>
    <t>Puesta en producción del Sistema Electrónico de Recaudo y estabilización Fase 2: Formatos especiales que están en el MUI</t>
  </si>
  <si>
    <t>Puesta en producción del Sistema Electrónico de Recaudo y estabilización Fase 3: Recaudo no automatizado y otros que eventualmente surjan</t>
  </si>
  <si>
    <t>Articulo 150 PND. Giro directo por parte de la ADRES  de los recursos de la UPC </t>
  </si>
  <si>
    <t>El fortalecimiento del sistema de pago, la restitución de recursos, la auditoría y la rendición de cuentas de los recursos de salud, con transparencia e integridad, garantizando el seguimiento en tiempo real, la continuidad y ampliación de la capacidad de giro directo de los recursos a los prestadores de servicios de salud, así como, el fortalecimiento de los sistemas de administración y seguimiento de los recursos por parte de la ADRES.</t>
  </si>
  <si>
    <t>Director(a) de Liquidaciones y Garantías</t>
  </si>
  <si>
    <t>Director de Liquidaciones y Garantías
Director de Otras Prestaciones</t>
  </si>
  <si>
    <t>Segundo semestre 2023;2024; 2025; 2026</t>
  </si>
  <si>
    <t>Posibilidad de pérdida económica y/o reputacional por no atender los requerimientos de pago y flujo de recursos de los distintos actores del sistema o atenderlos de manera inadecuada y/o inoportuna debido a falta de calidad u oportunidad en el suministro de información de bases de datos o aplicativos externos y/o interoperabilidad de éstos con sistemas de información internos; tiempos altos de respuesta por parte de otras entidades y de expedición de normatividad que impacta la operación de la ADRES o deficiencias en la comunicación entre las áreas y con los actores del sistema de salud, entre otros.</t>
  </si>
  <si>
    <t>Hacia un sistema de protección social con cobertura universal de riesgos.</t>
  </si>
  <si>
    <t>GM2. : Consolidar la gestión de riesgos de la entidad mediante la implementación de un modelo integral que permita la detección temprana de posibles eventos y el tratamiento de los riesgos que puedan afectar el cumplimiento de los objetivos institucionale</t>
  </si>
  <si>
    <t>Implementar el Modelo integral de gestión riesgos a través de la metodología de Gobierno, Riesgo y Cumplimiento - GRC</t>
  </si>
  <si>
    <t>Diagnóstico del nivel de madurez de la gestion de riesgos desarrollada en la ADRES</t>
  </si>
  <si>
    <t>Modelo GRC - Producto contratado</t>
  </si>
  <si>
    <t>Modelo GRC – puesto en marcha</t>
  </si>
  <si>
    <t>Modelo GRC - Requerimientos a contratar definido</t>
  </si>
  <si>
    <t>Piloto del modelo GRC implementado</t>
  </si>
  <si>
    <t>Definir e implementar la estructura organizacional para la gestión de riesgos en la ADRES(Comité de riesgos y estructura funcional).</t>
  </si>
  <si>
    <t>Segundo semestre 2023;2024;2025</t>
  </si>
  <si>
    <t>Comité de Riesgos de la ADRES</t>
  </si>
  <si>
    <t>Estructura de soporte para la gestión de riesgos implementada</t>
  </si>
  <si>
    <t>Estructura de soporte para la gestion de los riesgos definida</t>
  </si>
  <si>
    <t>Política de inversión implementada</t>
  </si>
  <si>
    <t>Tablero de control de monitoreo y alertas de riesgos financieros</t>
  </si>
  <si>
    <t>Modelos de gestión de riesgos financieros aplicados</t>
  </si>
  <si>
    <t xml:space="preserve"> Fortalecer la cultura preventiva de los riesgos</t>
  </si>
  <si>
    <t>Diagnóstico de cultura de riesgos</t>
  </si>
  <si>
    <t>Programa de concientización de cultura de riesgos definido</t>
  </si>
  <si>
    <t>Campañas preventivas de riesgos</t>
  </si>
  <si>
    <t>GI1: Posicionar a la ADRES frente a los grupos de valor y de interés con reconocimiento nacional y como referente internacional por su eficiencia y transparencia en el manejo de los recursos de la salud, mediante el fortalecimiento y ampliación de instrumentos, medios y canales de participación y la producción de información con valor sobre el gasto en salud para la toma de decisiones del sector, que permita aumentar su confianza y credibilidad en la Entidad</t>
  </si>
  <si>
    <t>Director General</t>
  </si>
  <si>
    <t>Lenguaje Incluyente:
Desarrollar acciones que faciliten el acceso a la informaciòn en un lenguaje claro e incluyente</t>
  </si>
  <si>
    <t>2024; 2025; 2026</t>
  </si>
  <si>
    <t>Información en lenguas nativas colombianas (traducción a las lenguas nativas Creole, Palenquero, Romaní, Wayuunaiki y Nasa Yuwe) y lengua de señas publicada en la página web
Divulgar en redes sociales y página web de la Adres la información en lenguas nativas colombianas</t>
  </si>
  <si>
    <t>Contenidos comunicacionales con componentes de accesibilidad para personas con discapacidad (lengua de señas ) y en lenguas nativas en diferentes canales en internos y externos.</t>
  </si>
  <si>
    <t>Información en lenguas nativas colombianas actualizada (acorde a cambios normativos que le apliquen)
Contenidos comunicacionales con componentes de accesibilidad para personas con discapacidad (lengua de señas ) y en lenguas nativas en diferentes canales en internos y externos.</t>
  </si>
  <si>
    <t>Información en Lenguas nativas y lengua de señas publicadas y socializadas en la página web y redes sociales</t>
  </si>
  <si>
    <t xml:space="preserve">Posibilidad de pérdida reputacional ante los grupos de valor debido a fallas en el proceso de asignación de los recursos para atender las obligaciones relacionadas con el Sistema de Salud y a la oportunidad y calidad en la respuesta de la PQRSD </t>
  </si>
  <si>
    <t>Objetivo Estratégico ADRES</t>
  </si>
  <si>
    <t>Cargos</t>
  </si>
  <si>
    <t>Eje de Transformación</t>
  </si>
  <si>
    <t>Catalizador</t>
  </si>
  <si>
    <t>Componente</t>
  </si>
  <si>
    <t>Subcomponente</t>
  </si>
  <si>
    <t>Objetivo Estratégico Sectiorial</t>
  </si>
  <si>
    <t>Articulado PND</t>
  </si>
  <si>
    <t>Bases PND</t>
  </si>
  <si>
    <t>DO1. 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t>
  </si>
  <si>
    <t>El desarrollo de un Sistema de información único e interoperable que permita la articulación de todos los actores del SGSS.</t>
  </si>
  <si>
    <t xml:space="preserve">Expansión de capacidades: más y mejores oportunidades de la población para lograr sus proyectos de vida </t>
  </si>
  <si>
    <t>Trabajo digno y decente</t>
  </si>
  <si>
    <t>Articulo 152 PND. Modificaciones a los procesos de recobro, reclamaciones y reconocimiento y giro de recursos de aseguramiento en salud </t>
  </si>
  <si>
    <t>La modernización institucional con el fortalecimiento de la rectoría del MSPS y la capacidad de ADRES</t>
  </si>
  <si>
    <t>Director(a) de Otras Prestaciones</t>
  </si>
  <si>
    <t>Modernización y transformación del empleo público</t>
  </si>
  <si>
    <t>Artículo 153 PND. Saneamiento definitivo de los pasivos de la Nación con el sector salud.​</t>
  </si>
  <si>
    <t>El saneamiento definitivo de pasivos de la Nación con el sector salud por tecnologías no cubiertas financiadas por la UPC, deudas derivadas de la emergencia sanitaria por COVID 19 y presupuestos máximos.</t>
  </si>
  <si>
    <t>GM2. : Consolidar la gestión de riesgos de la entidad mediante la implementación de un modelo integral que permita la detección temprana de posibles eventos y el tratamiento de los riesgos que puedan afectar el cumplimiento de los objetivos institucionales, la toma de decisiones oportuna y/o la sostenibilidad del sistema de salud.</t>
  </si>
  <si>
    <t>Director(a) Administrativo(a) y Financiero(a)</t>
  </si>
  <si>
    <t>La ampliación en la salud digital a 
través de la apropiación de tecnologías de información en el ecosistema sanitario,
desde aplicaciones y servicios digítales, desarrollo y adopción de sistemas y 
componentes de TIC, con interoperabilidad, estándares de salud y ciberseguridad.</t>
  </si>
  <si>
    <t>Jefe Oficina Asesora Jurídica</t>
  </si>
  <si>
    <t>Proveer vacantes, ampliación de la planta global y creación de plantas temporales.</t>
  </si>
  <si>
    <t xml:space="preserve">Jefe Oficina de Contrrol Interno </t>
  </si>
  <si>
    <t>Rediseño e implementación de la estructura organizacional acorde a las funciones y responsabilidades misionales y exigencias del PND</t>
  </si>
  <si>
    <t>II Semestre del 2023; 2024; 2025; 2026</t>
  </si>
  <si>
    <t>Diagnóstico rediseño organizacional</t>
  </si>
  <si>
    <t>Estudio Técnico de Rediseño organizacional ejecutado</t>
  </si>
  <si>
    <t>Rediseño Organizacional de la ADRES gestionado ante entes externos</t>
  </si>
  <si>
    <t>Rediseño Organizacional implementado</t>
  </si>
  <si>
    <t>Rediseño organizacional consolidado</t>
  </si>
  <si>
    <t>Posibilidad de pérdida económica y/o reputacional por una gestión desarticulada y deficiente en la entidad debido a falta de cultura de gestión por procesos, insuficiente planta de personal y alta rotación del talento humano.</t>
  </si>
  <si>
    <t>Generar una cultura que permita apalancar el desarrollo del talento humano y la transformación organizacional de la ADRES</t>
  </si>
  <si>
    <t>Estrategia de Cultura Organizacional desarrollada</t>
  </si>
  <si>
    <t>Cultura organizacional consolidada</t>
  </si>
  <si>
    <t>Nivel de satisfacción con la cultura y los valores de la organización</t>
  </si>
  <si>
    <t>Redefinir el  modelo operativo de la entidad para apalancar la gestión integral por procesos</t>
  </si>
  <si>
    <t>Diagnóstico estado actual procesos</t>
  </si>
  <si>
    <t>II Semestre del 2023; 2024; 2025; 2026; I Semestre de 2027</t>
  </si>
  <si>
    <t xml:space="preserve">Plan de trabajo arquitectura de procesos </t>
  </si>
  <si>
    <t>Propuesta arquitectura de procesos ADRES</t>
  </si>
  <si>
    <t>Mapa de procesos aprobado</t>
  </si>
  <si>
    <t>Procesos aprobados</t>
  </si>
  <si>
    <t>Subprocesos aprobados</t>
  </si>
  <si>
    <t>Fortalecer la cultura del control en la ADRES, asegurando la integridad, cumplimiento normativo y gestión eficaz de riesgos promoviendo la mejora continua</t>
  </si>
  <si>
    <t xml:space="preserve">Informe Ejecutivo Anual Oficina de Control Interno </t>
  </si>
  <si>
    <t>2024; 2025; 2026; I Semestre 2027</t>
  </si>
  <si>
    <t>Memorias Técnicas de Capacitación y apropiación del Control (Memorias, grabaciones, asistencia)</t>
  </si>
  <si>
    <t>Informe de Programa de Aseguramiento de la Calidad</t>
  </si>
  <si>
    <t>Eficacia del autocontrol y autoevaluación del sistema de control interno en la primera línea de defensa</t>
  </si>
  <si>
    <t>Fortalecer el modelo de gestión del conocimiento en la Entidad​</t>
  </si>
  <si>
    <t>Plan de trabajo formulado según resultado FURAG</t>
  </si>
  <si>
    <t>Diagnóstico de la gestión del conocimiento en la Entidad desarrollado</t>
  </si>
  <si>
    <t>Modelo de Gestión
y operación del Conocimiento y la innovación fortalecido</t>
  </si>
  <si>
    <t>Índice de desempeño - Política de Gestión del Conocimiento y la Innovación</t>
  </si>
  <si>
    <t>Posibilidad de afectación Económica y reputacional por Incumplimiento de los planes y programas estratégicos del talento humano debido a necesidades no identificadas para el desarrollo humano y Fuga de conocimiento institucional.</t>
  </si>
  <si>
    <t>Posibilidad de pérdida reputacional por no contar con suficiencia de datos objetivos y analizados debido a la deficiente información integral de la entidad, dificultades en la integración de nuevos sistemas de información con sistemas heredados y a la ausencia de un modelo eficiente de integración de información con otras entidades.</t>
  </si>
  <si>
    <t>Posibilidad de pérdida económica y/o deterioro de la reputación debido a una inadecuada y/o inoportuna prestación de los servicios tecnológicos a los grupos de valor debido a una baja capacidad tecnológica, la falta de adopción de tecnologías de la cuarta revolución industrial, una respuesta lenta a los cambios y amenazas de ciberseguridad.</t>
  </si>
  <si>
    <t>Eficacia en la implementación del recaudo Electrónico</t>
  </si>
  <si>
    <t>99.94%</t>
  </si>
  <si>
    <t>99.95%</t>
  </si>
  <si>
    <t>99.96%</t>
  </si>
  <si>
    <t>99.97%</t>
  </si>
  <si>
    <t>99.98%</t>
  </si>
  <si>
    <t>Eficacia en la aplicación de valores de giro directo</t>
  </si>
  <si>
    <t>Optimizar el proceso de verificación de recobros y reclamaciones</t>
  </si>
  <si>
    <t>Actos Administrativos expedidos</t>
  </si>
  <si>
    <t>Herramienta tecnológica (Sistema Integrado de Auditoría - SIA) implementada</t>
  </si>
  <si>
    <t>Documentación actualizada de acuerdo con los actos administrativos expedidos y la herramienta tecnológica implementada</t>
  </si>
  <si>
    <t>Eficacia en la auditoría de cuentas de reclamaciones</t>
  </si>
  <si>
    <t xml:space="preserve">Eficacia en la auditoría de cuentas de servicios y tecnologías no financiados con la UPC ni con Presupuestos Máximos </t>
  </si>
  <si>
    <t>Eficacia de productos optimización proceso verificación y reconocimiento de recobros y reclamaciones</t>
  </si>
  <si>
    <t>33.5%</t>
  </si>
  <si>
    <t>14.5%</t>
  </si>
  <si>
    <t>Implementar los mecanismos que contribuyan al saneamiento de los pasivos del sistema de salud</t>
  </si>
  <si>
    <t>II Semestre 2023; 2024; 2025; 2026</t>
  </si>
  <si>
    <t xml:space="preserve">Eficacia en la gestión de reportes de canastas COVID-19 (pruebas) para el reconocimiento </t>
  </si>
  <si>
    <t>Optimizar las Auditorías  de  recursos reconocidos sin justa causa por concepto de UPC ​</t>
  </si>
  <si>
    <t>Aplicativo estabilizado</t>
  </si>
  <si>
    <t>Eficacia en la implementación y estabilización  del aplicativo de reintegro de recursos de UPC</t>
  </si>
  <si>
    <t>Eficacia en la implementación del Modelo Integral de Gestión de Riesgos a través de la Metodología de GRC</t>
  </si>
  <si>
    <t xml:space="preserve">Afectación en el desempeño misional de la ADRES por falta de capacidad para implementar el modelo integral de gestión de riesgos acorde con las necesidades de la ADRES, debido a deficiencias en la estructura administrativa y organizacional para soportar operativamente la gestión de riesgos en la ADRES,   debilidad en la apropiación de la Cultura de riesgos en la entidad e insuficiente monitoreo de riesgos. </t>
  </si>
  <si>
    <t>Eficacia en la implementación de la estructura funcional de riesgos</t>
  </si>
  <si>
    <t>Fortalecer la gestión de los riesgos financieros de la entidad contribuyendo a la sostenibilidad financiera del sistema de salud</t>
  </si>
  <si>
    <t>Eficacia en el fortalecimiento de la gestión de riesgos financieros de la entidad</t>
  </si>
  <si>
    <t>Eficacia en el fortalecimiento de la cultura preventiva de riesgos en la ADRES</t>
  </si>
  <si>
    <t>Posicionar a la ADRES como referente nacional e internacional de eficiencia y transparencia en el manejo de los recursos de la salud</t>
  </si>
  <si>
    <t>2024;2025;2026;Primer semestre 2027</t>
  </si>
  <si>
    <t>Publicaciones de prensa en página web de la ADRES sobre el manejo de los recursos de la salud.</t>
  </si>
  <si>
    <t>Notas de prensa y base de datos de periodistas (nacional e internacional) divulgadas</t>
  </si>
  <si>
    <t>Nivel de reconocimiento de la Adres por sus grupos de valor e interés</t>
  </si>
  <si>
    <t>Fortalecer el relacionamiento con los grupos de valor e interés</t>
  </si>
  <si>
    <t>Informe ejecutivo con los resultados y análisis de las encuestas</t>
  </si>
  <si>
    <t>Estrategias con contenido multimedia y/o notas de prensa elaboradas</t>
  </si>
  <si>
    <t>Nivel de relacionamiento con los grupos de valor e interés de la Adres</t>
  </si>
  <si>
    <t>Fortalecer la divulgación de información de calidad y transparencia</t>
  </si>
  <si>
    <t>Información sobre los procesos que ejecuta la ADRES para el oportuno pago y transparencia en el manejo de los recursos divulgada</t>
  </si>
  <si>
    <t xml:space="preserve"> Grado de calidad en la divulgación de información </t>
  </si>
  <si>
    <t>Fortalecer la comunicación interna</t>
  </si>
  <si>
    <t>Campañas y piezas multimedia por correo institucional y fondos de pantalla.</t>
  </si>
  <si>
    <t>Eficacia en el fortalecimiento de la comunicación interna</t>
  </si>
  <si>
    <t>Intranet implementada</t>
  </si>
  <si>
    <t>Boletín Sintonía ADRES mejorado</t>
  </si>
  <si>
    <t>Fortalecer las estrategias de defensa de los intereses jurídicos del sector</t>
  </si>
  <si>
    <t>Informe semestral cuantitativo y cualitativo de la información generada de los procesos adelantados por la Oficina Asesora Jurídica.</t>
  </si>
  <si>
    <t xml:space="preserve">Eficacia en la generación y entrega de informes jurídicos cuantitativos y cualitativos </t>
  </si>
  <si>
    <t>Eficacia en la ejecución del recurso apropiado para realizar las operaciones de financiamiento permitidas por la ley para brindar liquidez a los actores de sector salud.</t>
  </si>
  <si>
    <t>Informe de ejecución de los recursos presupuestados en la vigencia.</t>
  </si>
  <si>
    <t>2025;2026;Primer semestre 2027;</t>
  </si>
  <si>
    <t>Eficacia en el fortalecimiento del Sistema de Seguridad y Privacidad de la Información</t>
  </si>
  <si>
    <t>DO2. 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t>
  </si>
  <si>
    <t>GM1.Fortalecer las gestiones de presupuesto, relaciones interinstitucionales y pagos mediante la optimización de la estructura orgánica, la gestión de consecución de recursos, el desarrollo e implementación de validaciones y/o auditorías aleatorias, según corresponda, el giro oportuno y el seguimiento a los recursos con el fin de contribuir a la sostenibilidad, saneamiento y continuidad del sistema de salud con transparencia, integridad, eficiencia y eficacia.</t>
  </si>
  <si>
    <t xml:space="preserve">Fortalecer el mecanismo del giro directo​ a toda la red de prestadores y proveedores del sistema de salud hasta llegar a ser el pagador único con el fin de  contribuir al flujo de recursos de manera oportuna </t>
  </si>
  <si>
    <t>La alineación de necesidades de financiamiento, acorde con el ciclo presupuestal, con la planeación y estimación de las necesidades en salud, en todos los ámbitos del Sistema.</t>
  </si>
  <si>
    <t>Herramienta tecnológica para programación y ejecución  de giro directo (Régimen Contributivo y Subsidiado) - Fase I</t>
  </si>
  <si>
    <t>Gestión para la consecución de recursos realizada  para el reconocimiento de Pruebas COVID-19 realizadas en el marco de la emergencia sanitaria</t>
  </si>
  <si>
    <t xml:space="preserve">Aplicativo fase I implementado </t>
  </si>
  <si>
    <t xml:space="preserve">Aplicativo fase II implementado </t>
  </si>
  <si>
    <t>Aplicativo fase III de mejora</t>
  </si>
  <si>
    <t>Reportes de pruebas COVID-19 en estado validado</t>
  </si>
  <si>
    <t>75.80%</t>
  </si>
  <si>
    <t>Coadyuvar la financiación para ejecutar las operaciones de financiamiento autorizadas por la ley para brindar liquidez a los actores de sector salud, de acuerdo con la disponibilidad presupuestal.</t>
  </si>
  <si>
    <t>Nivel de Satisfacción de los empleados con la adopción de Gestión del Modelo de Gestión del Conocimiento</t>
  </si>
  <si>
    <t>4. Construir un Sistema Único Nacional de Información en Salud.</t>
  </si>
  <si>
    <t>5. Fortalecer las capacidades institucionales y financieras del sector salud.</t>
  </si>
  <si>
    <t>6. Recuperar y fortalecer la red pública hospitalaria.</t>
  </si>
  <si>
    <t>7. Fortalecer la sostenibilidad financiera del sistema salud en el pago, giro directo y la restitución de los recursos.</t>
  </si>
  <si>
    <t>VIGENCIA 2023 - 2026</t>
  </si>
  <si>
    <t xml:space="preserve">Herramienta tecnológica para la programación y ejecución  de giro directo (Régimen Contributivo y Subsidiado) - Fase I_A
Seguimiento a la información de giro directo (Régimen Contributivo y Subsidiado) - Fase I_B 
</t>
  </si>
  <si>
    <t xml:space="preserve">Herramienta tecnológica para la programación, ejecución y seguimiento de los mecanismos de financiación del SGSSS Fase II
Herramienta tecnológica para programación y ejecución  de giro directo (Presupuestos Máximos y Recobros) - Fase II
Herramienta tecnológica para programación y ejecución  de giro directo (Reclamaciones) - Fase III </t>
  </si>
  <si>
    <t>Herramienta tecnológica para la programación y ejecución del giro directo mejorada</t>
  </si>
  <si>
    <t>Estrategia
de innovación y colaboración desarrollada</t>
  </si>
  <si>
    <t>Modelo de Gestión del Conocimiento y la innovación consolidado</t>
  </si>
  <si>
    <t>CONTROL DE CAMBIOS</t>
  </si>
  <si>
    <t>Versión</t>
  </si>
  <si>
    <t>Fecha</t>
  </si>
  <si>
    <t>Descripción del cambio</t>
  </si>
  <si>
    <t>25 de octubre de 2023</t>
  </si>
  <si>
    <t>25 de septiembre de 2024</t>
  </si>
  <si>
    <r>
      <t>Versión Inicial</t>
    </r>
    <r>
      <rPr>
        <sz val="11"/>
        <color rgb="FFFF0000"/>
        <rFont val="Nunito Sans"/>
      </rPr>
      <t xml:space="preserve"> </t>
    </r>
  </si>
  <si>
    <t>Reprogramación a la vigencia 2025 los productos:
• 	Herramienta tecnológica para la programación, ejecución y seguimiento de los mecanismos de financiación del SGSSS Fase II
•	 Herramienta tecnológica para programación y ejecución de giro directo (Presupuestos Máximos y Recobros) - Fase II.</t>
  </si>
  <si>
    <t>ELABORACIÓN, REVISIÓN Y APROBACIÓN</t>
  </si>
  <si>
    <t xml:space="preserve">Elaborado por: </t>
  </si>
  <si>
    <t>Revisado por:</t>
  </si>
  <si>
    <t>Aprobado por:</t>
  </si>
  <si>
    <t>Porcentaje del Plan de trabajo del rediseño organizacional implementado</t>
  </si>
  <si>
    <t xml:space="preserve">Art. 82 PND. Formalización del empleo público en equidad, con criterios merotocráticos y vocación de permanencia </t>
  </si>
  <si>
    <t>27 de mayo de 2025</t>
  </si>
  <si>
    <t>27 de mayo de 2025
Ajustes en las metas de los indicadores estratégicos, ilustraciones 14, 18 y 20.</t>
  </si>
  <si>
    <t>26 de mayo de 2026</t>
  </si>
  <si>
    <t>Ajustes en las metas de los indicadores estratégicos, ilustraciones 16 y 37.</t>
  </si>
  <si>
    <r>
      <rPr>
        <b/>
        <sz val="11"/>
        <color theme="1"/>
        <rFont val="Nunito Sans"/>
      </rPr>
      <t>Norela Briceño Bohórquez</t>
    </r>
    <r>
      <rPr>
        <sz val="11"/>
        <color theme="1"/>
        <rFont val="Nunito Sans"/>
      </rPr>
      <t xml:space="preserve">
Gestor de Operaciones
Oficina Asesora de Planeación y Control de Riesgos
</t>
    </r>
    <r>
      <rPr>
        <b/>
        <sz val="11"/>
        <color theme="1"/>
        <rFont val="Nunito Sans"/>
      </rPr>
      <t xml:space="preserve">Fecha: </t>
    </r>
    <r>
      <rPr>
        <sz val="11"/>
        <color theme="1"/>
        <rFont val="Nunito Sans"/>
      </rPr>
      <t>14 de mayo de 2026</t>
    </r>
  </si>
  <si>
    <r>
      <rPr>
        <b/>
        <sz val="11"/>
        <color theme="1"/>
        <rFont val="Nunito Sans"/>
      </rPr>
      <t xml:space="preserve">Comité Institucional de Gestión y Desempeño
</t>
    </r>
    <r>
      <rPr>
        <sz val="11"/>
        <color theme="1"/>
        <rFont val="Nunito Sans"/>
      </rPr>
      <t xml:space="preserve">
</t>
    </r>
    <r>
      <rPr>
        <b/>
        <sz val="11"/>
        <color theme="1"/>
        <rFont val="Nunito Sans"/>
      </rPr>
      <t xml:space="preserve">Fecha: </t>
    </r>
    <r>
      <rPr>
        <sz val="11"/>
        <color theme="1"/>
        <rFont val="Nunito Sans"/>
      </rPr>
      <t>22 de mayo de 2026</t>
    </r>
  </si>
  <si>
    <r>
      <rPr>
        <b/>
        <sz val="11"/>
        <color theme="1"/>
        <rFont val="Nunito Sans"/>
      </rPr>
      <t xml:space="preserve">Junta Directiva
</t>
    </r>
    <r>
      <rPr>
        <sz val="11"/>
        <color theme="1"/>
        <rFont val="Nunito Sans"/>
      </rPr>
      <t xml:space="preserve">
</t>
    </r>
    <r>
      <rPr>
        <b/>
        <sz val="11"/>
        <color theme="1"/>
        <rFont val="Nunito Sans"/>
      </rPr>
      <t>Fecha:</t>
    </r>
    <r>
      <rPr>
        <sz val="11"/>
        <color theme="1"/>
        <rFont val="Nunito Sans"/>
      </rPr>
      <t xml:space="preserve"> 26 de mayo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</si>
</sst>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font>
    <font>
      <sz val="11"/>
      <color theme="1"/>
      <name val="Calibri"/>
      <family val="2"/>
    </font>
    <font>
      <sz val="11"/>
      <color theme="1"/>
      <name val="Nunito Sans"/>
    </font>
    <font>
      <sz val="16"/>
      <color theme="1"/>
      <name val="Nunito Sans"/>
    </font>
    <font>
      <b/>
      <sz val="16"/>
      <color theme="1"/>
      <name val="Nunito Sans"/>
    </font>
    <font>
      <sz val="16"/>
      <color theme="1"/>
      <name val="Verdana"/>
      <family val="2"/>
    </font>
    <font>
      <sz val="16"/>
      <color theme="1"/>
      <name val="Calibri"/>
      <family val="2"/>
      <scheme val="minor"/>
    </font>
    <font>
      <b/>
      <sz val="16"/>
      <name val="Nunito Sans"/>
    </font>
    <font>
      <b/>
      <u/>
      <sz val="16"/>
      <color theme="1"/>
      <name val="Nunito Sans"/>
    </font>
    <font>
      <b/>
      <sz val="16"/>
      <color theme="0"/>
      <name val="Nunito Sans"/>
    </font>
    <font>
      <sz val="16"/>
      <name val="Nunito Sans"/>
    </font>
    <font>
      <b/>
      <sz val="11"/>
      <color rgb="FF175099"/>
      <name val="Nunito Sans"/>
    </font>
    <font>
      <sz val="11"/>
      <color rgb="FFFF0000"/>
      <name val="Nunito Sans"/>
    </font>
    <font>
      <b/>
      <sz val="11"/>
      <color rgb="FF000000"/>
      <name val="Nunito Sans"/>
    </font>
    <font>
      <sz val="11"/>
      <color rgb="FF000000"/>
      <name val="Nunito Sans"/>
    </font>
    <font>
      <b/>
      <sz val="11"/>
      <color theme="1"/>
      <name val="Nunito Sans"/>
    </font>
    <font>
      <sz val="11"/>
      <color theme="1"/>
      <name val="Calibri"/>
      <family val="2"/>
      <scheme val="minor"/>
    </font>
    <font>
      <sz val="16"/>
      <name val="Calibri"/>
      <family val="2"/>
      <scheme val="minor"/>
    </font>
  </fonts>
  <fills count="4">
    <fill>
      <patternFill patternType="none"/>
    </fill>
    <fill>
      <patternFill patternType="gray125"/>
    </fill>
    <fill>
      <patternFill patternType="solid">
        <fgColor rgb="FF175099"/>
        <bgColor indexed="64"/>
      </patternFill>
    </fill>
    <fill>
      <patternFill patternType="solid">
        <fgColor rgb="FFD8D8D8"/>
        <bgColor rgb="FFD8D8D8"/>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rgb="FFA6A6A6"/>
      </left>
      <right/>
      <top style="medium">
        <color rgb="FFA6A6A6"/>
      </top>
      <bottom style="medium">
        <color rgb="FFA6A6A6"/>
      </bottom>
      <diagonal/>
    </border>
    <border>
      <left/>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7F7F7F"/>
      </left>
      <right/>
      <top style="medium">
        <color rgb="FF7F7F7F"/>
      </top>
      <bottom style="medium">
        <color rgb="FF7F7F7F"/>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style="medium">
        <color rgb="FFA6A6A6"/>
      </left>
      <right style="medium">
        <color rgb="FFA6A6A6"/>
      </right>
      <top style="medium">
        <color rgb="FF7F7F7F"/>
      </top>
      <bottom style="thin">
        <color indexed="64"/>
      </bottom>
      <diagonal/>
    </border>
    <border>
      <left/>
      <right style="medium">
        <color rgb="FFA6A6A6"/>
      </right>
      <top style="medium">
        <color rgb="FF7F7F7F"/>
      </top>
      <bottom style="thin">
        <color indexed="64"/>
      </bottom>
      <diagonal/>
    </border>
  </borders>
  <cellStyleXfs count="2">
    <xf numFmtId="0" fontId="0" fillId="0" borderId="0"/>
    <xf numFmtId="0" fontId="17" fillId="0" borderId="0"/>
  </cellStyleXfs>
  <cellXfs count="128">
    <xf numFmtId="0" fontId="0" fillId="0" borderId="0" xfId="0"/>
    <xf numFmtId="0" fontId="1" fillId="3" borderId="0" xfId="0" applyFont="1" applyFill="1" applyAlignment="1">
      <alignment horizontal="center" vertical="center" wrapText="1"/>
    </xf>
    <xf numFmtId="0" fontId="2" fillId="0" borderId="0" xfId="0" applyFont="1" applyAlignment="1">
      <alignment vertical="center" wrapText="1"/>
    </xf>
    <xf numFmtId="0" fontId="0" fillId="0" borderId="0" xfId="0" applyAlignment="1">
      <alignment horizontal="justify" vertical="center"/>
    </xf>
    <xf numFmtId="0" fontId="1" fillId="3" borderId="0" xfId="0" applyFont="1" applyFill="1" applyAlignment="1">
      <alignment horizontal="center" vertical="center"/>
    </xf>
    <xf numFmtId="0" fontId="0" fillId="0" borderId="0" xfId="0" applyAlignment="1">
      <alignment horizontal="justify" vertical="center" wrapText="1"/>
    </xf>
    <xf numFmtId="0" fontId="0" fillId="0" borderId="0" xfId="0" applyAlignment="1">
      <alignment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0" xfId="1" applyFont="1"/>
    <xf numFmtId="0" fontId="7" fillId="0" borderId="0" xfId="1" applyFont="1" applyAlignment="1">
      <alignment horizontal="center"/>
    </xf>
    <xf numFmtId="0" fontId="7" fillId="0" borderId="0" xfId="1" applyFont="1" applyAlignment="1">
      <alignment horizontal="center" vertical="center"/>
    </xf>
    <xf numFmtId="0" fontId="7" fillId="0" borderId="0" xfId="1" applyFont="1" applyAlignment="1">
      <alignment horizontal="left"/>
    </xf>
    <xf numFmtId="0" fontId="4" fillId="0" borderId="0" xfId="1" applyFont="1" applyAlignment="1">
      <alignment horizontal="center"/>
    </xf>
    <xf numFmtId="0" fontId="4" fillId="0" borderId="0" xfId="1" applyFont="1" applyAlignment="1">
      <alignment horizontal="center" vertical="center"/>
    </xf>
    <xf numFmtId="0" fontId="4" fillId="0" borderId="0" xfId="1" applyFont="1" applyAlignment="1">
      <alignment horizontal="left"/>
    </xf>
    <xf numFmtId="0" fontId="11" fillId="0" borderId="1" xfId="1" applyFont="1" applyBorder="1" applyAlignment="1">
      <alignment horizontal="center" vertical="center" wrapText="1"/>
    </xf>
    <xf numFmtId="0" fontId="10" fillId="2" borderId="11"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27" xfId="1" applyFont="1" applyFill="1" applyBorder="1" applyAlignment="1">
      <alignment horizontal="center" vertical="center" wrapText="1"/>
    </xf>
    <xf numFmtId="0" fontId="6" fillId="0" borderId="0" xfId="1" applyFont="1" applyAlignment="1">
      <alignment horizontal="center" wrapText="1"/>
    </xf>
    <xf numFmtId="0" fontId="4" fillId="0" borderId="0" xfId="1" applyFont="1" applyAlignment="1">
      <alignment horizontal="center" wrapText="1"/>
    </xf>
    <xf numFmtId="0" fontId="4" fillId="0" borderId="0" xfId="1" applyFont="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center" vertical="center" wrapText="1"/>
    </xf>
    <xf numFmtId="0" fontId="9" fillId="0" borderId="0" xfId="1" applyFont="1" applyAlignment="1">
      <alignment horizontal="center" vertical="center" wrapText="1"/>
    </xf>
    <xf numFmtId="0" fontId="5" fillId="0" borderId="9" xfId="1" applyFont="1" applyBorder="1" applyAlignment="1">
      <alignment horizontal="center" vertical="center" wrapText="1"/>
    </xf>
    <xf numFmtId="14" fontId="8" fillId="0" borderId="6" xfId="1" applyNumberFormat="1" applyFont="1" applyBorder="1" applyAlignment="1">
      <alignment horizontal="center" vertical="center" wrapText="1"/>
    </xf>
    <xf numFmtId="0" fontId="8" fillId="0" borderId="6" xfId="1" applyFont="1" applyBorder="1" applyAlignment="1">
      <alignment horizontal="center" vertical="center" wrapText="1"/>
    </xf>
    <xf numFmtId="0" fontId="5" fillId="0" borderId="4" xfId="1" applyFont="1" applyBorder="1" applyAlignment="1">
      <alignment horizontal="center" vertical="center" wrapText="1"/>
    </xf>
    <xf numFmtId="0" fontId="18" fillId="0" borderId="0" xfId="1" applyFont="1"/>
    <xf numFmtId="0" fontId="18" fillId="0" borderId="0" xfId="1" applyFont="1" applyAlignment="1">
      <alignment horizontal="center"/>
    </xf>
    <xf numFmtId="0" fontId="11" fillId="0" borderId="3"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34" xfId="1" applyFont="1" applyBorder="1" applyAlignment="1">
      <alignment horizontal="center" vertical="center" wrapText="1"/>
    </xf>
    <xf numFmtId="9" fontId="11" fillId="0" borderId="1" xfId="1" applyNumberFormat="1" applyFont="1" applyBorder="1" applyAlignment="1">
      <alignment horizontal="center" vertical="center" wrapText="1"/>
    </xf>
    <xf numFmtId="0" fontId="11" fillId="0" borderId="1" xfId="1" applyFont="1" applyBorder="1" applyAlignment="1">
      <alignment horizontal="left" vertical="center" wrapText="1"/>
    </xf>
    <xf numFmtId="0" fontId="11" fillId="0" borderId="1" xfId="1" applyFont="1" applyBorder="1" applyAlignment="1">
      <alignment vertical="center" wrapText="1"/>
    </xf>
    <xf numFmtId="0" fontId="11" fillId="0" borderId="1" xfId="1" applyFont="1" applyBorder="1" applyAlignment="1">
      <alignment horizontal="center" vertical="center"/>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8" xfId="1" applyFont="1" applyBorder="1" applyAlignment="1">
      <alignment horizontal="center" vertical="center"/>
    </xf>
    <xf numFmtId="0" fontId="11" fillId="0" borderId="8" xfId="1" applyFont="1" applyBorder="1" applyAlignment="1">
      <alignment horizontal="left" vertical="center" wrapText="1"/>
    </xf>
    <xf numFmtId="9" fontId="11" fillId="0" borderId="8" xfId="1" applyNumberFormat="1" applyFont="1" applyBorder="1" applyAlignment="1">
      <alignment horizontal="center" vertic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23" xfId="1" applyFont="1" applyBorder="1" applyAlignment="1">
      <alignment horizontal="center" wrapText="1"/>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6"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17"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18"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5" xfId="1" applyFont="1" applyBorder="1" applyAlignment="1">
      <alignment horizontal="center" vertical="center" wrapText="1"/>
    </xf>
    <xf numFmtId="0" fontId="9" fillId="0" borderId="0" xfId="1" applyFont="1" applyAlignment="1">
      <alignment horizontal="left" vertical="center" wrapText="1"/>
    </xf>
    <xf numFmtId="0" fontId="8" fillId="0" borderId="12"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10" fillId="2" borderId="0" xfId="1" applyFont="1" applyFill="1" applyAlignment="1">
      <alignment horizontal="center" vertical="center" wrapText="1"/>
    </xf>
    <xf numFmtId="0" fontId="10" fillId="2" borderId="19"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1" xfId="1" applyFont="1" applyBorder="1" applyAlignment="1">
      <alignment horizontal="center" vertical="center" wrapText="1"/>
    </xf>
    <xf numFmtId="0" fontId="10" fillId="2" borderId="1"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2" borderId="10"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17" xfId="1" applyFont="1" applyFill="1" applyBorder="1" applyAlignment="1">
      <alignment horizontal="center" vertical="center" wrapText="1"/>
    </xf>
    <xf numFmtId="164" fontId="11" fillId="0" borderId="3" xfId="1" applyNumberFormat="1" applyFont="1" applyBorder="1" applyAlignment="1">
      <alignment horizontal="center" vertical="center" wrapText="1"/>
    </xf>
    <xf numFmtId="164" fontId="11" fillId="0" borderId="1" xfId="1" applyNumberFormat="1" applyFont="1" applyBorder="1" applyAlignment="1">
      <alignment horizontal="center" vertical="center" wrapText="1"/>
    </xf>
    <xf numFmtId="9" fontId="11" fillId="0" borderId="3" xfId="1" applyNumberFormat="1" applyFont="1" applyBorder="1" applyAlignment="1">
      <alignment horizontal="center" vertical="center" wrapText="1"/>
    </xf>
    <xf numFmtId="9" fontId="11" fillId="0" borderId="1" xfId="1" applyNumberFormat="1" applyFont="1" applyBorder="1" applyAlignment="1">
      <alignment horizontal="center" vertical="center" wrapText="1"/>
    </xf>
    <xf numFmtId="0" fontId="11" fillId="0" borderId="32"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3" xfId="1" applyFont="1" applyBorder="1" applyAlignment="1">
      <alignment horizontal="center" vertical="center" wrapText="1"/>
    </xf>
    <xf numFmtId="0" fontId="11" fillId="0" borderId="35" xfId="1" applyFont="1" applyBorder="1" applyAlignment="1">
      <alignment horizontal="center" vertical="center" wrapText="1"/>
    </xf>
    <xf numFmtId="0" fontId="11" fillId="0" borderId="36" xfId="1" applyFont="1" applyBorder="1" applyAlignment="1">
      <alignment horizontal="center" vertical="center" wrapText="1"/>
    </xf>
    <xf numFmtId="9" fontId="11" fillId="0" borderId="32" xfId="1" applyNumberFormat="1" applyFont="1" applyBorder="1" applyAlignment="1">
      <alignment horizontal="center" vertical="center" wrapText="1"/>
    </xf>
    <xf numFmtId="9" fontId="11" fillId="0" borderId="34" xfId="1" applyNumberFormat="1" applyFont="1" applyBorder="1" applyAlignment="1">
      <alignment horizontal="center" vertical="center" wrapText="1"/>
    </xf>
    <xf numFmtId="0" fontId="11" fillId="0" borderId="30"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1" xfId="1" applyFont="1" applyBorder="1" applyAlignment="1">
      <alignment horizontal="center" vertical="center"/>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9" fontId="4" fillId="0" borderId="1" xfId="1" applyNumberFormat="1" applyFont="1" applyBorder="1" applyAlignment="1">
      <alignment horizontal="center" vertical="center" wrapText="1"/>
    </xf>
    <xf numFmtId="9" fontId="4" fillId="0" borderId="1" xfId="1" applyNumberFormat="1" applyFont="1" applyBorder="1" applyAlignment="1">
      <alignment horizontal="center" vertical="center" wrapText="1"/>
    </xf>
  </cellXfs>
  <cellStyles count="2">
    <cellStyle name="Normal" xfId="0" builtinId="0"/>
    <cellStyle name="Normal 8" xfId="1" xr:uid="{05A69000-0392-4EC0-AED3-26ECE2BE8020}"/>
  </cellStyles>
  <dxfs count="0"/>
  <tableStyles count="0" defaultTableStyle="TableStyleMedium2" defaultPivotStyle="PivotStyleLight16"/>
  <colors>
    <mruColors>
      <color rgb="FF175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933450</xdr:colOff>
      <xdr:row>0</xdr:row>
      <xdr:rowOff>0</xdr:rowOff>
    </xdr:from>
    <xdr:ext cx="1504950" cy="1147286"/>
    <xdr:pic>
      <xdr:nvPicPr>
        <xdr:cNvPr id="2" name="Imagen 1">
          <a:extLst>
            <a:ext uri="{FF2B5EF4-FFF2-40B4-BE49-F238E27FC236}">
              <a16:creationId xmlns:a16="http://schemas.microsoft.com/office/drawing/2014/main" id="{9855F86B-0A96-4C60-B90B-A5C402FC8033}"/>
            </a:ext>
          </a:extLst>
        </xdr:cNvPr>
        <xdr:cNvPicPr>
          <a:picLocks noChangeAspect="1"/>
        </xdr:cNvPicPr>
      </xdr:nvPicPr>
      <xdr:blipFill>
        <a:blip xmlns:r="http://schemas.openxmlformats.org/officeDocument/2006/relationships" r:embed="rId1"/>
        <a:stretch>
          <a:fillRect/>
        </a:stretch>
      </xdr:blipFill>
      <xdr:spPr>
        <a:xfrm>
          <a:off x="609600" y="0"/>
          <a:ext cx="1504950" cy="114728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lan%20de%20Acci&#243;n%20Integrado/Plan%20de%20Acci&#243;n%202024/Seguimiento/Ejecuci&#243;n%20PAIA%20IV%20Trimestre%202024.xlsx" TargetMode="External"/><Relationship Id="rId2" Type="http://schemas.openxmlformats.org/officeDocument/2006/relationships/externalLinkPath" Target="https://eadres-my.sharepoint.com/personal/norela_briceno_adres_gov_co/Documents/Documents/Plan%20de%20Acci&#243;n%20Integrado/Plan%20de%20Acci&#243;n%202024/Seguimiento/Ejecuci&#243;n%20PAIA%20IV%20Trimestre%202024.xlsx" TargetMode="External"/><Relationship Id="rId1" Type="http://schemas.openxmlformats.org/officeDocument/2006/relationships/externalLinkPath" Target="/personal/norela_briceno_adres_gov_co/Documents/Documents/Plan%20de%20Acci&#243;n%20Integrado/Plan%20de%20Acci&#243;n%202024/Seguimiento/Ejecuci&#243;n%20PAIA%20IV%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unciones"/>
      <sheetName val="Plan Estratégico"/>
      <sheetName val="Avance PAIA por actividad"/>
      <sheetName val="PAIA OCI"/>
      <sheetName val="Avance por planes Decreto 612"/>
      <sheetName val="Avance por estrategias"/>
      <sheetName val="Avance por objetivo"/>
      <sheetName val="Diccionario de datos"/>
      <sheetName val="Listas"/>
      <sheetName val="PAIA - GDOC"/>
      <sheetName val="PAIA - GCON"/>
      <sheetName val="PAIA OAPCR"/>
      <sheetName val="Funciones por Depend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Fernando Jose Velasquez Avila" id="{1D6268CA-9140-4F2D-A3A7-F7D973A94FBE}" userId="S::Fernando.Velasquez@adres.gov.co::7a9fdcf5-42fa-46db-9d45-f7a196a138e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90" dT="2023-09-28T20:56:32.67" personId="{1D6268CA-9140-4F2D-A3A7-F7D973A94FBE}" id="{0467D9B0-7445-48D5-831F-E4B36DD7174B}">
    <text>Equipo de Comunicaciones y DAFP</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CD0B0-ED20-44CE-80E0-0DC8BAA1777C}">
  <dimension ref="A1:AC105"/>
  <sheetViews>
    <sheetView showGridLines="0" tabSelected="1" zoomScale="50" zoomScaleNormal="50" zoomScaleSheetLayoutView="50" workbookViewId="0">
      <selection sqref="A1:A4"/>
    </sheetView>
  </sheetViews>
  <sheetFormatPr baseColWidth="10" defaultColWidth="9.140625" defaultRowHeight="21" x14ac:dyDescent="0.35"/>
  <cols>
    <col min="1" max="1" width="53.7109375" style="21" customWidth="1"/>
    <col min="2" max="2" width="86.28515625" style="21" customWidth="1"/>
    <col min="3" max="3" width="32.85546875" style="21" customWidth="1"/>
    <col min="4" max="4" width="34" style="21" customWidth="1"/>
    <col min="5" max="6" width="32.85546875" style="21" customWidth="1"/>
    <col min="7" max="7" width="81.85546875" style="21" customWidth="1"/>
    <col min="8" max="8" width="64.7109375" style="23" customWidth="1"/>
    <col min="9" max="9" width="41.85546875" style="21" customWidth="1"/>
    <col min="10" max="10" width="74.5703125" style="23" customWidth="1"/>
    <col min="11" max="11" width="37.140625" style="21" customWidth="1"/>
    <col min="12" max="12" width="34.7109375" style="21" customWidth="1"/>
    <col min="13" max="17" width="41.85546875" style="22" customWidth="1"/>
    <col min="18" max="18" width="41.85546875" style="21" customWidth="1"/>
    <col min="19" max="19" width="20.7109375" style="21" customWidth="1"/>
    <col min="20" max="20" width="24" style="21" customWidth="1"/>
    <col min="21" max="24" width="20.7109375" style="21" customWidth="1"/>
    <col min="25" max="25" width="22" style="21" customWidth="1"/>
    <col min="26" max="26" width="70.85546875" style="21" customWidth="1"/>
    <col min="27" max="27" width="9.140625" style="21"/>
    <col min="28" max="16384" width="9.140625" style="20"/>
  </cols>
  <sheetData>
    <row r="1" spans="1:29" ht="20.100000000000001" customHeight="1" x14ac:dyDescent="0.35">
      <c r="A1" s="56"/>
      <c r="B1" s="59" t="s">
        <v>0</v>
      </c>
      <c r="C1" s="61" t="s">
        <v>1</v>
      </c>
      <c r="D1" s="61"/>
      <c r="E1" s="61"/>
      <c r="F1" s="61"/>
      <c r="G1" s="61"/>
      <c r="H1" s="61"/>
      <c r="I1" s="61"/>
      <c r="J1" s="61"/>
      <c r="K1" s="61"/>
      <c r="L1" s="61"/>
      <c r="M1" s="61"/>
      <c r="N1" s="61"/>
      <c r="O1" s="61"/>
      <c r="P1" s="61"/>
      <c r="Q1" s="61"/>
      <c r="R1" s="61"/>
      <c r="S1" s="61"/>
      <c r="T1" s="61"/>
      <c r="U1" s="61"/>
      <c r="V1" s="61"/>
      <c r="W1" s="62"/>
      <c r="X1" s="65" t="s">
        <v>2</v>
      </c>
      <c r="Y1" s="66"/>
      <c r="Z1" s="41" t="s">
        <v>3</v>
      </c>
      <c r="AA1" s="32"/>
      <c r="AB1" s="32"/>
      <c r="AC1" s="32"/>
    </row>
    <row r="2" spans="1:29" ht="20.100000000000001" customHeight="1" x14ac:dyDescent="0.35">
      <c r="A2" s="57"/>
      <c r="B2" s="60"/>
      <c r="C2" s="63"/>
      <c r="D2" s="63"/>
      <c r="E2" s="63"/>
      <c r="F2" s="63"/>
      <c r="G2" s="63"/>
      <c r="H2" s="63"/>
      <c r="I2" s="63"/>
      <c r="J2" s="63"/>
      <c r="K2" s="63"/>
      <c r="L2" s="63"/>
      <c r="M2" s="63"/>
      <c r="N2" s="63"/>
      <c r="O2" s="63"/>
      <c r="P2" s="63"/>
      <c r="Q2" s="63"/>
      <c r="R2" s="63"/>
      <c r="S2" s="63"/>
      <c r="T2" s="63"/>
      <c r="U2" s="63"/>
      <c r="V2" s="63"/>
      <c r="W2" s="64"/>
      <c r="X2" s="67" t="s">
        <v>4</v>
      </c>
      <c r="Y2" s="68"/>
      <c r="Z2" s="40">
        <v>4</v>
      </c>
      <c r="AA2" s="32"/>
      <c r="AB2" s="32"/>
      <c r="AC2" s="32"/>
    </row>
    <row r="3" spans="1:29" ht="20.100000000000001" customHeight="1" x14ac:dyDescent="0.35">
      <c r="A3" s="57"/>
      <c r="B3" s="60" t="s">
        <v>5</v>
      </c>
      <c r="C3" s="63" t="s">
        <v>6</v>
      </c>
      <c r="D3" s="63"/>
      <c r="E3" s="63"/>
      <c r="F3" s="63"/>
      <c r="G3" s="63"/>
      <c r="H3" s="63"/>
      <c r="I3" s="63"/>
      <c r="J3" s="63"/>
      <c r="K3" s="63"/>
      <c r="L3" s="63"/>
      <c r="M3" s="63"/>
      <c r="N3" s="63"/>
      <c r="O3" s="63"/>
      <c r="P3" s="63"/>
      <c r="Q3" s="63"/>
      <c r="R3" s="63"/>
      <c r="S3" s="63"/>
      <c r="T3" s="63"/>
      <c r="U3" s="63"/>
      <c r="V3" s="63"/>
      <c r="W3" s="64"/>
      <c r="X3" s="67" t="s">
        <v>7</v>
      </c>
      <c r="Y3" s="68"/>
      <c r="Z3" s="39">
        <v>45225</v>
      </c>
      <c r="AA3" s="32"/>
      <c r="AB3" s="32"/>
      <c r="AC3" s="32"/>
    </row>
    <row r="4" spans="1:29" ht="20.100000000000001" customHeight="1" thickBot="1" x14ac:dyDescent="0.4">
      <c r="A4" s="58"/>
      <c r="B4" s="69"/>
      <c r="C4" s="70"/>
      <c r="D4" s="70"/>
      <c r="E4" s="70"/>
      <c r="F4" s="70"/>
      <c r="G4" s="70"/>
      <c r="H4" s="70"/>
      <c r="I4" s="70"/>
      <c r="J4" s="70"/>
      <c r="K4" s="70"/>
      <c r="L4" s="70"/>
      <c r="M4" s="70"/>
      <c r="N4" s="70"/>
      <c r="O4" s="70"/>
      <c r="P4" s="70"/>
      <c r="Q4" s="70"/>
      <c r="R4" s="70"/>
      <c r="S4" s="70"/>
      <c r="T4" s="70"/>
      <c r="U4" s="70"/>
      <c r="V4" s="70"/>
      <c r="W4" s="71"/>
      <c r="X4" s="72" t="s">
        <v>8</v>
      </c>
      <c r="Y4" s="73"/>
      <c r="Z4" s="38" t="s">
        <v>9</v>
      </c>
      <c r="AA4" s="32"/>
      <c r="AB4" s="32"/>
      <c r="AC4" s="32"/>
    </row>
    <row r="5" spans="1:29" ht="20.25" customHeight="1" x14ac:dyDescent="0.5">
      <c r="A5" s="33"/>
      <c r="B5" s="33"/>
      <c r="C5" s="33"/>
      <c r="D5" s="33"/>
      <c r="E5" s="33"/>
      <c r="F5" s="33"/>
      <c r="G5" s="36"/>
      <c r="H5" s="35"/>
      <c r="I5" s="36"/>
      <c r="J5" s="35"/>
      <c r="K5" s="33"/>
      <c r="L5" s="33"/>
      <c r="M5" s="34"/>
      <c r="N5" s="34"/>
      <c r="O5" s="34"/>
      <c r="P5" s="34"/>
      <c r="Q5" s="34"/>
      <c r="R5" s="33"/>
      <c r="S5" s="33"/>
      <c r="T5" s="33"/>
      <c r="U5" s="33"/>
      <c r="V5" s="33"/>
      <c r="W5" s="33"/>
      <c r="X5" s="33"/>
      <c r="Y5" s="33"/>
      <c r="Z5" s="33"/>
      <c r="AA5" s="32"/>
      <c r="AB5" s="32"/>
      <c r="AC5" s="32"/>
    </row>
    <row r="6" spans="1:29" ht="36" customHeight="1" x14ac:dyDescent="0.5">
      <c r="A6" s="77" t="s">
        <v>284</v>
      </c>
      <c r="B6" s="77"/>
      <c r="C6" s="77"/>
      <c r="D6" s="37"/>
      <c r="E6" s="37"/>
      <c r="F6" s="37"/>
      <c r="G6" s="36"/>
      <c r="H6" s="35"/>
      <c r="I6" s="36"/>
      <c r="J6" s="35"/>
      <c r="K6" s="33"/>
      <c r="L6" s="33"/>
      <c r="M6" s="34"/>
      <c r="N6" s="34"/>
      <c r="O6" s="34"/>
      <c r="P6" s="34"/>
      <c r="Q6" s="34"/>
      <c r="R6" s="33"/>
      <c r="S6" s="33"/>
      <c r="T6" s="33"/>
      <c r="U6" s="33"/>
      <c r="V6" s="33"/>
      <c r="W6" s="33"/>
      <c r="X6" s="33"/>
      <c r="Y6" s="33"/>
      <c r="Z6" s="33"/>
      <c r="AA6" s="32"/>
      <c r="AB6" s="32"/>
      <c r="AC6" s="32"/>
    </row>
    <row r="7" spans="1:29" ht="27" customHeight="1" thickBot="1" x14ac:dyDescent="0.55000000000000004">
      <c r="A7" s="24"/>
      <c r="B7" s="24"/>
      <c r="C7" s="24"/>
      <c r="D7" s="24"/>
      <c r="E7" s="24"/>
      <c r="F7" s="24"/>
      <c r="G7" s="24"/>
      <c r="H7" s="26"/>
      <c r="I7" s="24"/>
      <c r="J7" s="26"/>
      <c r="K7" s="24"/>
      <c r="L7" s="24"/>
      <c r="M7" s="25"/>
      <c r="N7" s="25"/>
      <c r="O7" s="25"/>
      <c r="P7" s="25"/>
      <c r="Q7" s="25"/>
      <c r="R7" s="24"/>
      <c r="S7" s="24"/>
      <c r="T7" s="24"/>
      <c r="U7" s="24"/>
      <c r="V7" s="24"/>
      <c r="W7" s="24"/>
      <c r="X7" s="24"/>
      <c r="Y7" s="24"/>
      <c r="Z7" s="24"/>
    </row>
    <row r="8" spans="1:29" ht="183" customHeight="1" thickBot="1" x14ac:dyDescent="0.55000000000000004">
      <c r="A8" s="30" t="s">
        <v>10</v>
      </c>
      <c r="B8" s="78" t="s">
        <v>11</v>
      </c>
      <c r="C8" s="79"/>
      <c r="D8" s="79"/>
      <c r="E8" s="79"/>
      <c r="F8" s="79"/>
      <c r="G8" s="80"/>
      <c r="H8" s="26"/>
      <c r="I8" s="24"/>
      <c r="J8" s="26"/>
      <c r="K8" s="31" t="s">
        <v>12</v>
      </c>
      <c r="L8" s="81" t="s">
        <v>13</v>
      </c>
      <c r="M8" s="81"/>
      <c r="N8" s="81"/>
      <c r="O8" s="82"/>
      <c r="P8" s="25"/>
      <c r="Q8" s="25"/>
      <c r="R8" s="24"/>
      <c r="S8" s="24"/>
      <c r="T8" s="24"/>
      <c r="U8" s="24"/>
      <c r="V8" s="83" t="s">
        <v>14</v>
      </c>
      <c r="W8" s="84"/>
      <c r="X8" s="78" t="s">
        <v>15</v>
      </c>
      <c r="Y8" s="79"/>
      <c r="Z8" s="80"/>
    </row>
    <row r="9" spans="1:29" ht="25.5" thickBot="1" x14ac:dyDescent="0.55000000000000004">
      <c r="A9" s="24"/>
      <c r="B9" s="24"/>
      <c r="C9" s="24"/>
      <c r="D9" s="24"/>
      <c r="E9" s="24"/>
      <c r="F9" s="24"/>
      <c r="G9" s="24"/>
      <c r="H9" s="26"/>
      <c r="I9" s="24"/>
      <c r="J9" s="26"/>
      <c r="K9" s="24"/>
      <c r="L9" s="24"/>
      <c r="M9" s="25"/>
      <c r="N9" s="25"/>
      <c r="O9" s="25"/>
      <c r="P9" s="25"/>
      <c r="Q9" s="25"/>
      <c r="R9" s="24"/>
      <c r="S9" s="24"/>
      <c r="T9" s="24"/>
      <c r="U9" s="24"/>
      <c r="V9" s="24"/>
      <c r="W9" s="24"/>
      <c r="X9" s="24"/>
      <c r="Y9" s="24"/>
      <c r="Z9" s="24"/>
    </row>
    <row r="10" spans="1:29" ht="40.5" customHeight="1" x14ac:dyDescent="0.35">
      <c r="A10" s="85" t="s">
        <v>16</v>
      </c>
      <c r="B10" s="86"/>
      <c r="C10" s="86"/>
      <c r="D10" s="86"/>
      <c r="E10" s="86"/>
      <c r="F10" s="86"/>
      <c r="G10" s="86"/>
      <c r="H10" s="86"/>
      <c r="I10" s="86"/>
      <c r="J10" s="86"/>
      <c r="K10" s="86"/>
      <c r="L10" s="86"/>
      <c r="M10" s="86"/>
      <c r="N10" s="86"/>
      <c r="O10" s="86"/>
      <c r="P10" s="86"/>
      <c r="Q10" s="86"/>
      <c r="R10" s="86"/>
      <c r="S10" s="86"/>
      <c r="T10" s="86"/>
      <c r="U10" s="86"/>
      <c r="V10" s="86"/>
      <c r="W10" s="86"/>
      <c r="X10" s="86"/>
      <c r="Y10" s="87"/>
      <c r="Z10" s="88"/>
    </row>
    <row r="11" spans="1:29" ht="36.75" customHeight="1" x14ac:dyDescent="0.35">
      <c r="A11" s="89" t="s">
        <v>17</v>
      </c>
      <c r="B11" s="91" t="s">
        <v>18</v>
      </c>
      <c r="C11" s="91" t="s">
        <v>19</v>
      </c>
      <c r="D11" s="91" t="s">
        <v>20</v>
      </c>
      <c r="E11" s="91" t="s">
        <v>21</v>
      </c>
      <c r="F11" s="91" t="s">
        <v>22</v>
      </c>
      <c r="G11" s="91" t="s">
        <v>23</v>
      </c>
      <c r="H11" s="98" t="s">
        <v>24</v>
      </c>
      <c r="I11" s="91" t="s">
        <v>25</v>
      </c>
      <c r="J11" s="98" t="s">
        <v>26</v>
      </c>
      <c r="K11" s="91" t="s">
        <v>27</v>
      </c>
      <c r="L11" s="91" t="s">
        <v>28</v>
      </c>
      <c r="M11" s="91" t="s">
        <v>29</v>
      </c>
      <c r="N11" s="91"/>
      <c r="O11" s="91"/>
      <c r="P11" s="91"/>
      <c r="Q11" s="91"/>
      <c r="R11" s="91" t="s">
        <v>30</v>
      </c>
      <c r="S11" s="91" t="s">
        <v>31</v>
      </c>
      <c r="T11" s="100" t="s">
        <v>32</v>
      </c>
      <c r="U11" s="101"/>
      <c r="V11" s="101"/>
      <c r="W11" s="101"/>
      <c r="X11" s="101"/>
      <c r="Y11" s="102"/>
      <c r="Z11" s="93" t="s">
        <v>33</v>
      </c>
    </row>
    <row r="12" spans="1:29" ht="42" customHeight="1" thickBot="1" x14ac:dyDescent="0.4">
      <c r="A12" s="90"/>
      <c r="B12" s="92"/>
      <c r="C12" s="92"/>
      <c r="D12" s="92"/>
      <c r="E12" s="92"/>
      <c r="F12" s="92"/>
      <c r="G12" s="92"/>
      <c r="H12" s="99"/>
      <c r="I12" s="92"/>
      <c r="J12" s="99"/>
      <c r="K12" s="92"/>
      <c r="L12" s="92"/>
      <c r="M12" s="29" t="s">
        <v>34</v>
      </c>
      <c r="N12" s="29">
        <v>2024</v>
      </c>
      <c r="O12" s="29">
        <v>2025</v>
      </c>
      <c r="P12" s="29">
        <v>2026</v>
      </c>
      <c r="Q12" s="29" t="s">
        <v>35</v>
      </c>
      <c r="R12" s="92"/>
      <c r="S12" s="92"/>
      <c r="T12" s="29" t="s">
        <v>34</v>
      </c>
      <c r="U12" s="29">
        <v>2024</v>
      </c>
      <c r="V12" s="29">
        <v>2025</v>
      </c>
      <c r="W12" s="29">
        <v>2026</v>
      </c>
      <c r="X12" s="29" t="s">
        <v>35</v>
      </c>
      <c r="Y12" s="28" t="s">
        <v>36</v>
      </c>
      <c r="Z12" s="94"/>
    </row>
    <row r="13" spans="1:29" s="42" customFormat="1" ht="74.25" x14ac:dyDescent="0.35">
      <c r="A13" s="95" t="s">
        <v>303</v>
      </c>
      <c r="B13" s="96" t="s">
        <v>179</v>
      </c>
      <c r="C13" s="96" t="s">
        <v>40</v>
      </c>
      <c r="D13" s="96" t="s">
        <v>167</v>
      </c>
      <c r="E13" s="96" t="s">
        <v>168</v>
      </c>
      <c r="F13" s="96" t="s">
        <v>172</v>
      </c>
      <c r="G13" s="96"/>
      <c r="H13" s="96" t="s">
        <v>165</v>
      </c>
      <c r="I13" s="96" t="s">
        <v>176</v>
      </c>
      <c r="J13" s="96" t="s">
        <v>181</v>
      </c>
      <c r="K13" s="96" t="s">
        <v>176</v>
      </c>
      <c r="L13" s="96" t="s">
        <v>182</v>
      </c>
      <c r="M13" s="96" t="s">
        <v>38</v>
      </c>
      <c r="N13" s="44" t="s">
        <v>183</v>
      </c>
      <c r="O13" s="27" t="s">
        <v>185</v>
      </c>
      <c r="P13" s="96" t="s">
        <v>187</v>
      </c>
      <c r="Q13" s="96" t="s">
        <v>187</v>
      </c>
      <c r="R13" s="96" t="s">
        <v>302</v>
      </c>
      <c r="S13" s="96" t="s">
        <v>38</v>
      </c>
      <c r="T13" s="105" t="s">
        <v>38</v>
      </c>
      <c r="U13" s="105">
        <v>0.25</v>
      </c>
      <c r="V13" s="103">
        <v>0.54500000000000004</v>
      </c>
      <c r="W13" s="105">
        <v>0.25</v>
      </c>
      <c r="X13" s="105">
        <v>0</v>
      </c>
      <c r="Y13" s="105">
        <v>1</v>
      </c>
      <c r="Z13" s="74" t="s">
        <v>188</v>
      </c>
      <c r="AA13" s="43"/>
    </row>
    <row r="14" spans="1:29" s="42" customFormat="1" ht="49.5" x14ac:dyDescent="0.35">
      <c r="A14" s="76"/>
      <c r="B14" s="97"/>
      <c r="C14" s="97"/>
      <c r="D14" s="97"/>
      <c r="E14" s="97"/>
      <c r="F14" s="97"/>
      <c r="G14" s="97"/>
      <c r="H14" s="97"/>
      <c r="I14" s="97"/>
      <c r="J14" s="97"/>
      <c r="K14" s="97"/>
      <c r="L14" s="97"/>
      <c r="M14" s="97"/>
      <c r="N14" s="46" t="s">
        <v>184</v>
      </c>
      <c r="O14" s="27" t="s">
        <v>186</v>
      </c>
      <c r="P14" s="97"/>
      <c r="Q14" s="97"/>
      <c r="R14" s="97"/>
      <c r="S14" s="97"/>
      <c r="T14" s="106"/>
      <c r="U14" s="106"/>
      <c r="V14" s="104"/>
      <c r="W14" s="106"/>
      <c r="X14" s="106"/>
      <c r="Y14" s="106"/>
      <c r="Z14" s="75"/>
      <c r="AA14" s="43"/>
    </row>
    <row r="15" spans="1:29" s="42" customFormat="1" ht="74.25" x14ac:dyDescent="0.35">
      <c r="A15" s="45" t="s">
        <v>38</v>
      </c>
      <c r="B15" s="27" t="s">
        <v>38</v>
      </c>
      <c r="C15" s="27" t="s">
        <v>38</v>
      </c>
      <c r="D15" s="27" t="s">
        <v>38</v>
      </c>
      <c r="E15" s="27" t="s">
        <v>38</v>
      </c>
      <c r="F15" s="27" t="s">
        <v>38</v>
      </c>
      <c r="G15" s="97"/>
      <c r="H15" s="97"/>
      <c r="I15" s="97"/>
      <c r="J15" s="48" t="s">
        <v>189</v>
      </c>
      <c r="K15" s="27" t="s">
        <v>176</v>
      </c>
      <c r="L15" s="49" t="s">
        <v>150</v>
      </c>
      <c r="M15" s="27" t="s">
        <v>38</v>
      </c>
      <c r="N15" s="27" t="s">
        <v>190</v>
      </c>
      <c r="O15" s="27" t="s">
        <v>191</v>
      </c>
      <c r="P15" s="27" t="s">
        <v>191</v>
      </c>
      <c r="Q15" s="27" t="s">
        <v>38</v>
      </c>
      <c r="R15" s="27" t="s">
        <v>192</v>
      </c>
      <c r="S15" s="27" t="s">
        <v>38</v>
      </c>
      <c r="T15" s="47" t="s">
        <v>38</v>
      </c>
      <c r="U15" s="47">
        <v>0.9</v>
      </c>
      <c r="V15" s="47">
        <v>0.9</v>
      </c>
      <c r="W15" s="47">
        <v>0.9</v>
      </c>
      <c r="X15" s="47" t="s">
        <v>38</v>
      </c>
      <c r="Y15" s="47">
        <v>0.9</v>
      </c>
      <c r="Z15" s="75"/>
      <c r="AA15" s="43"/>
    </row>
    <row r="16" spans="1:29" s="42" customFormat="1" ht="49.5" x14ac:dyDescent="0.35">
      <c r="A16" s="76" t="s">
        <v>38</v>
      </c>
      <c r="B16" s="97" t="s">
        <v>38</v>
      </c>
      <c r="C16" s="97" t="s">
        <v>38</v>
      </c>
      <c r="D16" s="97" t="s">
        <v>38</v>
      </c>
      <c r="E16" s="97" t="s">
        <v>38</v>
      </c>
      <c r="F16" s="97" t="s">
        <v>38</v>
      </c>
      <c r="G16" s="97"/>
      <c r="H16" s="97"/>
      <c r="I16" s="97"/>
      <c r="J16" s="97" t="s">
        <v>201</v>
      </c>
      <c r="K16" s="97" t="s">
        <v>180</v>
      </c>
      <c r="L16" s="97" t="s">
        <v>203</v>
      </c>
      <c r="M16" s="97" t="s">
        <v>38</v>
      </c>
      <c r="N16" s="27" t="s">
        <v>202</v>
      </c>
      <c r="O16" s="27" t="s">
        <v>202</v>
      </c>
      <c r="P16" s="27" t="s">
        <v>202</v>
      </c>
      <c r="Q16" s="27" t="s">
        <v>202</v>
      </c>
      <c r="R16" s="97" t="s">
        <v>206</v>
      </c>
      <c r="S16" s="106">
        <v>0.85</v>
      </c>
      <c r="T16" s="106">
        <v>0.86</v>
      </c>
      <c r="U16" s="106">
        <v>0.87</v>
      </c>
      <c r="V16" s="106">
        <v>0.98</v>
      </c>
      <c r="W16" s="106">
        <v>0.98</v>
      </c>
      <c r="X16" s="106">
        <v>0.98</v>
      </c>
      <c r="Y16" s="106">
        <v>0.98</v>
      </c>
      <c r="Z16" s="75"/>
      <c r="AA16" s="43"/>
    </row>
    <row r="17" spans="1:27" s="42" customFormat="1" ht="99" x14ac:dyDescent="0.35">
      <c r="A17" s="76"/>
      <c r="B17" s="97"/>
      <c r="C17" s="97"/>
      <c r="D17" s="97"/>
      <c r="E17" s="97"/>
      <c r="F17" s="97"/>
      <c r="G17" s="97"/>
      <c r="H17" s="97"/>
      <c r="I17" s="97"/>
      <c r="J17" s="97"/>
      <c r="K17" s="97"/>
      <c r="L17" s="97"/>
      <c r="M17" s="97"/>
      <c r="N17" s="27" t="s">
        <v>204</v>
      </c>
      <c r="O17" s="27" t="s">
        <v>204</v>
      </c>
      <c r="P17" s="27" t="s">
        <v>204</v>
      </c>
      <c r="Q17" s="27" t="s">
        <v>204</v>
      </c>
      <c r="R17" s="97"/>
      <c r="S17" s="106"/>
      <c r="T17" s="106"/>
      <c r="U17" s="106"/>
      <c r="V17" s="106"/>
      <c r="W17" s="106"/>
      <c r="X17" s="106"/>
      <c r="Y17" s="106"/>
      <c r="Z17" s="75"/>
      <c r="AA17" s="43"/>
    </row>
    <row r="18" spans="1:27" s="42" customFormat="1" ht="49.5" x14ac:dyDescent="0.35">
      <c r="A18" s="76"/>
      <c r="B18" s="97"/>
      <c r="C18" s="97"/>
      <c r="D18" s="97"/>
      <c r="E18" s="97"/>
      <c r="F18" s="97"/>
      <c r="G18" s="97"/>
      <c r="H18" s="97"/>
      <c r="I18" s="97"/>
      <c r="J18" s="97"/>
      <c r="K18" s="97"/>
      <c r="L18" s="97"/>
      <c r="M18" s="97"/>
      <c r="N18" s="27" t="s">
        <v>205</v>
      </c>
      <c r="O18" s="27" t="s">
        <v>205</v>
      </c>
      <c r="P18" s="27" t="s">
        <v>205</v>
      </c>
      <c r="Q18" s="27" t="s">
        <v>205</v>
      </c>
      <c r="R18" s="97"/>
      <c r="S18" s="106"/>
      <c r="T18" s="106"/>
      <c r="U18" s="106"/>
      <c r="V18" s="106"/>
      <c r="W18" s="106"/>
      <c r="X18" s="106"/>
      <c r="Y18" s="106"/>
      <c r="Z18" s="75"/>
      <c r="AA18" s="43"/>
    </row>
    <row r="19" spans="1:27" s="42" customFormat="1" ht="49.5" x14ac:dyDescent="0.35">
      <c r="A19" s="76" t="s">
        <v>38</v>
      </c>
      <c r="B19" s="97" t="s">
        <v>170</v>
      </c>
      <c r="C19" s="97" t="s">
        <v>40</v>
      </c>
      <c r="D19" s="97" t="s">
        <v>167</v>
      </c>
      <c r="E19" s="97" t="s">
        <v>168</v>
      </c>
      <c r="F19" s="97" t="s">
        <v>172</v>
      </c>
      <c r="G19" s="97"/>
      <c r="H19" s="97"/>
      <c r="I19" s="97"/>
      <c r="J19" s="97" t="s">
        <v>193</v>
      </c>
      <c r="K19" s="97" t="s">
        <v>46</v>
      </c>
      <c r="L19" s="97" t="s">
        <v>195</v>
      </c>
      <c r="M19" s="27" t="s">
        <v>194</v>
      </c>
      <c r="N19" s="27" t="s">
        <v>197</v>
      </c>
      <c r="O19" s="27" t="s">
        <v>199</v>
      </c>
      <c r="P19" s="97" t="s">
        <v>200</v>
      </c>
      <c r="Q19" s="97" t="s">
        <v>200</v>
      </c>
      <c r="R19" s="97" t="s">
        <v>37</v>
      </c>
      <c r="S19" s="97" t="s">
        <v>38</v>
      </c>
      <c r="T19" s="106">
        <v>0.05</v>
      </c>
      <c r="U19" s="106">
        <v>0.2</v>
      </c>
      <c r="V19" s="106">
        <v>0.25</v>
      </c>
      <c r="W19" s="106">
        <v>0.25</v>
      </c>
      <c r="X19" s="106">
        <v>0.25</v>
      </c>
      <c r="Y19" s="106">
        <v>1</v>
      </c>
      <c r="Z19" s="75"/>
      <c r="AA19" s="43"/>
    </row>
    <row r="20" spans="1:27" s="42" customFormat="1" ht="49.5" x14ac:dyDescent="0.35">
      <c r="A20" s="76"/>
      <c r="B20" s="97"/>
      <c r="C20" s="97"/>
      <c r="D20" s="97"/>
      <c r="E20" s="97"/>
      <c r="F20" s="97"/>
      <c r="G20" s="97"/>
      <c r="H20" s="97"/>
      <c r="I20" s="97"/>
      <c r="J20" s="97"/>
      <c r="K20" s="97"/>
      <c r="L20" s="97"/>
      <c r="M20" s="27" t="s">
        <v>196</v>
      </c>
      <c r="N20" s="27" t="s">
        <v>198</v>
      </c>
      <c r="O20" s="27" t="s">
        <v>200</v>
      </c>
      <c r="P20" s="97"/>
      <c r="Q20" s="97"/>
      <c r="R20" s="97"/>
      <c r="S20" s="97"/>
      <c r="T20" s="106"/>
      <c r="U20" s="106"/>
      <c r="V20" s="106"/>
      <c r="W20" s="106"/>
      <c r="X20" s="106"/>
      <c r="Y20" s="106"/>
      <c r="Z20" s="75"/>
      <c r="AA20" s="43"/>
    </row>
    <row r="21" spans="1:27" s="42" customFormat="1" ht="99" x14ac:dyDescent="0.35">
      <c r="A21" s="45" t="s">
        <v>38</v>
      </c>
      <c r="B21" s="27" t="s">
        <v>38</v>
      </c>
      <c r="C21" s="27" t="s">
        <v>38</v>
      </c>
      <c r="D21" s="27" t="s">
        <v>38</v>
      </c>
      <c r="E21" s="27" t="s">
        <v>38</v>
      </c>
      <c r="F21" s="27" t="s">
        <v>38</v>
      </c>
      <c r="G21" s="97"/>
      <c r="H21" s="97"/>
      <c r="I21" s="97"/>
      <c r="J21" s="107" t="s">
        <v>207</v>
      </c>
      <c r="K21" s="107" t="s">
        <v>176</v>
      </c>
      <c r="L21" s="107" t="s">
        <v>182</v>
      </c>
      <c r="M21" s="107" t="s">
        <v>208</v>
      </c>
      <c r="N21" s="107" t="s">
        <v>209</v>
      </c>
      <c r="O21" s="27" t="s">
        <v>210</v>
      </c>
      <c r="P21" s="107" t="s">
        <v>289</v>
      </c>
      <c r="Q21" s="107" t="s">
        <v>38</v>
      </c>
      <c r="R21" s="27" t="s">
        <v>211</v>
      </c>
      <c r="S21" s="27" t="s">
        <v>277</v>
      </c>
      <c r="T21" s="47">
        <v>0.79</v>
      </c>
      <c r="U21" s="47">
        <v>0.82</v>
      </c>
      <c r="V21" s="47">
        <v>0.85</v>
      </c>
      <c r="W21" s="126">
        <v>0.9</v>
      </c>
      <c r="X21" s="126" t="s">
        <v>38</v>
      </c>
      <c r="Y21" s="126">
        <v>0.9</v>
      </c>
      <c r="Z21" s="110" t="s">
        <v>212</v>
      </c>
      <c r="AA21" s="43"/>
    </row>
    <row r="22" spans="1:27" s="42" customFormat="1" ht="99" x14ac:dyDescent="0.35">
      <c r="A22" s="45" t="s">
        <v>38</v>
      </c>
      <c r="B22" s="27" t="s">
        <v>38</v>
      </c>
      <c r="C22" s="27" t="s">
        <v>38</v>
      </c>
      <c r="D22" s="27" t="s">
        <v>38</v>
      </c>
      <c r="E22" s="27" t="s">
        <v>38</v>
      </c>
      <c r="F22" s="27" t="s">
        <v>38</v>
      </c>
      <c r="G22" s="97"/>
      <c r="H22" s="97"/>
      <c r="I22" s="97"/>
      <c r="J22" s="108"/>
      <c r="K22" s="108"/>
      <c r="L22" s="108"/>
      <c r="M22" s="108"/>
      <c r="N22" s="108"/>
      <c r="O22" s="46" t="s">
        <v>288</v>
      </c>
      <c r="P22" s="108"/>
      <c r="Q22" s="108"/>
      <c r="R22" s="27" t="s">
        <v>279</v>
      </c>
      <c r="S22" s="27" t="s">
        <v>38</v>
      </c>
      <c r="T22" s="47" t="s">
        <v>38</v>
      </c>
      <c r="U22" s="47">
        <v>0.9</v>
      </c>
      <c r="V22" s="47">
        <v>0.9</v>
      </c>
      <c r="W22" s="47">
        <v>0.9</v>
      </c>
      <c r="X22" s="47" t="s">
        <v>38</v>
      </c>
      <c r="Y22" s="47">
        <v>0.9</v>
      </c>
      <c r="Z22" s="111"/>
      <c r="AA22" s="43"/>
    </row>
    <row r="23" spans="1:27" s="42" customFormat="1" ht="74.25" x14ac:dyDescent="0.35">
      <c r="A23" s="76" t="s">
        <v>38</v>
      </c>
      <c r="B23" s="97" t="s">
        <v>39</v>
      </c>
      <c r="C23" s="97" t="s">
        <v>40</v>
      </c>
      <c r="D23" s="97" t="s">
        <v>38</v>
      </c>
      <c r="E23" s="97" t="s">
        <v>38</v>
      </c>
      <c r="F23" s="97" t="s">
        <v>38</v>
      </c>
      <c r="G23" s="97" t="s">
        <v>38</v>
      </c>
      <c r="H23" s="97" t="s">
        <v>267</v>
      </c>
      <c r="I23" s="97" t="s">
        <v>44</v>
      </c>
      <c r="J23" s="97" t="s">
        <v>45</v>
      </c>
      <c r="K23" s="97" t="s">
        <v>46</v>
      </c>
      <c r="L23" s="97" t="s">
        <v>47</v>
      </c>
      <c r="M23" s="27" t="s">
        <v>48</v>
      </c>
      <c r="N23" s="27" t="s">
        <v>48</v>
      </c>
      <c r="O23" s="27" t="s">
        <v>38</v>
      </c>
      <c r="P23" s="107" t="s">
        <v>38</v>
      </c>
      <c r="Q23" s="107" t="s">
        <v>38</v>
      </c>
      <c r="R23" s="97" t="s">
        <v>49</v>
      </c>
      <c r="S23" s="97" t="s">
        <v>38</v>
      </c>
      <c r="T23" s="106">
        <v>0.2</v>
      </c>
      <c r="U23" s="106">
        <v>0.6</v>
      </c>
      <c r="V23" s="106">
        <v>0.2</v>
      </c>
      <c r="W23" s="106">
        <v>0</v>
      </c>
      <c r="X23" s="106">
        <v>0</v>
      </c>
      <c r="Y23" s="106">
        <f>SUM(T23:X23)</f>
        <v>1</v>
      </c>
      <c r="Z23" s="75" t="s">
        <v>213</v>
      </c>
      <c r="AA23" s="43"/>
    </row>
    <row r="24" spans="1:27" s="42" customFormat="1" ht="49.5" x14ac:dyDescent="0.35">
      <c r="A24" s="76"/>
      <c r="B24" s="97"/>
      <c r="C24" s="97"/>
      <c r="D24" s="97"/>
      <c r="E24" s="97"/>
      <c r="F24" s="97"/>
      <c r="G24" s="97"/>
      <c r="H24" s="97"/>
      <c r="I24" s="97"/>
      <c r="J24" s="97"/>
      <c r="K24" s="97"/>
      <c r="L24" s="97"/>
      <c r="M24" s="27" t="s">
        <v>50</v>
      </c>
      <c r="N24" s="27" t="s">
        <v>50</v>
      </c>
      <c r="O24" s="27" t="s">
        <v>50</v>
      </c>
      <c r="P24" s="109"/>
      <c r="Q24" s="109"/>
      <c r="R24" s="97"/>
      <c r="S24" s="97"/>
      <c r="T24" s="106"/>
      <c r="U24" s="106"/>
      <c r="V24" s="106"/>
      <c r="W24" s="106"/>
      <c r="X24" s="106"/>
      <c r="Y24" s="106"/>
      <c r="Z24" s="75"/>
      <c r="AA24" s="43"/>
    </row>
    <row r="25" spans="1:27" s="42" customFormat="1" ht="49.5" x14ac:dyDescent="0.35">
      <c r="A25" s="76"/>
      <c r="B25" s="97"/>
      <c r="C25" s="97"/>
      <c r="D25" s="97"/>
      <c r="E25" s="97"/>
      <c r="F25" s="97"/>
      <c r="G25" s="97"/>
      <c r="H25" s="97"/>
      <c r="I25" s="97"/>
      <c r="J25" s="97"/>
      <c r="K25" s="97"/>
      <c r="L25" s="97"/>
      <c r="M25" s="107" t="s">
        <v>38</v>
      </c>
      <c r="N25" s="27" t="s">
        <v>51</v>
      </c>
      <c r="O25" s="107" t="s">
        <v>38</v>
      </c>
      <c r="P25" s="109"/>
      <c r="Q25" s="109"/>
      <c r="R25" s="97"/>
      <c r="S25" s="97"/>
      <c r="T25" s="106"/>
      <c r="U25" s="106"/>
      <c r="V25" s="106"/>
      <c r="W25" s="106"/>
      <c r="X25" s="106"/>
      <c r="Y25" s="106"/>
      <c r="Z25" s="75"/>
      <c r="AA25" s="43"/>
    </row>
    <row r="26" spans="1:27" s="42" customFormat="1" ht="49.5" x14ac:dyDescent="0.35">
      <c r="A26" s="76"/>
      <c r="B26" s="97"/>
      <c r="C26" s="97"/>
      <c r="D26" s="97"/>
      <c r="E26" s="97"/>
      <c r="F26" s="97"/>
      <c r="G26" s="97"/>
      <c r="H26" s="97"/>
      <c r="I26" s="97"/>
      <c r="J26" s="97"/>
      <c r="K26" s="97"/>
      <c r="L26" s="97"/>
      <c r="M26" s="108"/>
      <c r="N26" s="27" t="s">
        <v>52</v>
      </c>
      <c r="O26" s="109"/>
      <c r="P26" s="109"/>
      <c r="Q26" s="109"/>
      <c r="R26" s="97"/>
      <c r="S26" s="97"/>
      <c r="T26" s="106"/>
      <c r="U26" s="106"/>
      <c r="V26" s="106"/>
      <c r="W26" s="106"/>
      <c r="X26" s="106"/>
      <c r="Y26" s="106"/>
      <c r="Z26" s="75"/>
      <c r="AA26" s="43"/>
    </row>
    <row r="27" spans="1:27" s="42" customFormat="1" ht="74.25" x14ac:dyDescent="0.35">
      <c r="A27" s="76"/>
      <c r="B27" s="97"/>
      <c r="C27" s="97"/>
      <c r="D27" s="97"/>
      <c r="E27" s="97"/>
      <c r="F27" s="97"/>
      <c r="G27" s="97"/>
      <c r="H27" s="97"/>
      <c r="I27" s="97"/>
      <c r="J27" s="97"/>
      <c r="K27" s="97"/>
      <c r="L27" s="97"/>
      <c r="M27" s="27" t="s">
        <v>53</v>
      </c>
      <c r="N27" s="27" t="s">
        <v>53</v>
      </c>
      <c r="O27" s="108"/>
      <c r="P27" s="109"/>
      <c r="Q27" s="109"/>
      <c r="R27" s="97" t="s">
        <v>54</v>
      </c>
      <c r="S27" s="106" t="s">
        <v>38</v>
      </c>
      <c r="T27" s="106">
        <v>0.1</v>
      </c>
      <c r="U27" s="106">
        <v>0.3</v>
      </c>
      <c r="V27" s="106">
        <v>0.6</v>
      </c>
      <c r="W27" s="106">
        <v>0</v>
      </c>
      <c r="X27" s="106">
        <v>0</v>
      </c>
      <c r="Y27" s="106">
        <f>SUM(S27:X27)</f>
        <v>1</v>
      </c>
      <c r="Z27" s="75"/>
      <c r="AA27" s="43"/>
    </row>
    <row r="28" spans="1:27" s="42" customFormat="1" ht="24.75" x14ac:dyDescent="0.35">
      <c r="A28" s="76"/>
      <c r="B28" s="97"/>
      <c r="C28" s="97"/>
      <c r="D28" s="97"/>
      <c r="E28" s="97"/>
      <c r="F28" s="97"/>
      <c r="G28" s="97"/>
      <c r="H28" s="97"/>
      <c r="I28" s="97"/>
      <c r="J28" s="97"/>
      <c r="K28" s="97"/>
      <c r="L28" s="97"/>
      <c r="M28" s="27" t="s">
        <v>38</v>
      </c>
      <c r="N28" s="27" t="s">
        <v>55</v>
      </c>
      <c r="O28" s="27" t="s">
        <v>55</v>
      </c>
      <c r="P28" s="109"/>
      <c r="Q28" s="109"/>
      <c r="R28" s="97"/>
      <c r="S28" s="106"/>
      <c r="T28" s="106"/>
      <c r="U28" s="106"/>
      <c r="V28" s="106"/>
      <c r="W28" s="106"/>
      <c r="X28" s="106"/>
      <c r="Y28" s="106"/>
      <c r="Z28" s="75"/>
      <c r="AA28" s="43"/>
    </row>
    <row r="29" spans="1:27" s="42" customFormat="1" ht="18" customHeight="1" x14ac:dyDescent="0.35">
      <c r="A29" s="76"/>
      <c r="B29" s="97"/>
      <c r="C29" s="97"/>
      <c r="D29" s="97"/>
      <c r="E29" s="97"/>
      <c r="F29" s="97"/>
      <c r="G29" s="97"/>
      <c r="H29" s="97"/>
      <c r="I29" s="97"/>
      <c r="J29" s="97"/>
      <c r="K29" s="97"/>
      <c r="L29" s="97"/>
      <c r="M29" s="27" t="s">
        <v>56</v>
      </c>
      <c r="N29" s="27" t="s">
        <v>56</v>
      </c>
      <c r="O29" s="27" t="s">
        <v>56</v>
      </c>
      <c r="P29" s="109"/>
      <c r="Q29" s="109"/>
      <c r="R29" s="97"/>
      <c r="S29" s="106"/>
      <c r="T29" s="106"/>
      <c r="U29" s="106"/>
      <c r="V29" s="106"/>
      <c r="W29" s="106"/>
      <c r="X29" s="106"/>
      <c r="Y29" s="106"/>
      <c r="Z29" s="75"/>
      <c r="AA29" s="43"/>
    </row>
    <row r="30" spans="1:27" s="42" customFormat="1" ht="49.5" x14ac:dyDescent="0.35">
      <c r="A30" s="76"/>
      <c r="B30" s="97"/>
      <c r="C30" s="97"/>
      <c r="D30" s="97"/>
      <c r="E30" s="97"/>
      <c r="F30" s="97"/>
      <c r="G30" s="97"/>
      <c r="H30" s="97"/>
      <c r="I30" s="97"/>
      <c r="J30" s="97"/>
      <c r="K30" s="97"/>
      <c r="L30" s="97"/>
      <c r="M30" s="27" t="s">
        <v>57</v>
      </c>
      <c r="N30" s="27" t="s">
        <v>57</v>
      </c>
      <c r="O30" s="27" t="s">
        <v>57</v>
      </c>
      <c r="P30" s="109"/>
      <c r="Q30" s="109"/>
      <c r="R30" s="97"/>
      <c r="S30" s="106"/>
      <c r="T30" s="106"/>
      <c r="U30" s="106"/>
      <c r="V30" s="106"/>
      <c r="W30" s="106"/>
      <c r="X30" s="106"/>
      <c r="Y30" s="106"/>
      <c r="Z30" s="75"/>
      <c r="AA30" s="43"/>
    </row>
    <row r="31" spans="1:27" s="42" customFormat="1" ht="49.5" x14ac:dyDescent="0.35">
      <c r="A31" s="76"/>
      <c r="B31" s="97"/>
      <c r="C31" s="97"/>
      <c r="D31" s="97"/>
      <c r="E31" s="97"/>
      <c r="F31" s="97"/>
      <c r="G31" s="97"/>
      <c r="H31" s="97"/>
      <c r="I31" s="97"/>
      <c r="J31" s="97"/>
      <c r="K31" s="97"/>
      <c r="L31" s="97"/>
      <c r="M31" s="27" t="s">
        <v>38</v>
      </c>
      <c r="N31" s="27" t="s">
        <v>58</v>
      </c>
      <c r="O31" s="27" t="s">
        <v>38</v>
      </c>
      <c r="P31" s="109"/>
      <c r="Q31" s="109"/>
      <c r="R31" s="97"/>
      <c r="S31" s="106"/>
      <c r="T31" s="106"/>
      <c r="U31" s="106"/>
      <c r="V31" s="106"/>
      <c r="W31" s="106"/>
      <c r="X31" s="106"/>
      <c r="Y31" s="106"/>
      <c r="Z31" s="75"/>
      <c r="AA31" s="43"/>
    </row>
    <row r="32" spans="1:27" s="42" customFormat="1" ht="74.25" x14ac:dyDescent="0.35">
      <c r="A32" s="76"/>
      <c r="B32" s="97"/>
      <c r="C32" s="97"/>
      <c r="D32" s="97"/>
      <c r="E32" s="97"/>
      <c r="F32" s="97"/>
      <c r="G32" s="97"/>
      <c r="H32" s="97"/>
      <c r="I32" s="97"/>
      <c r="J32" s="97"/>
      <c r="K32" s="97"/>
      <c r="L32" s="97"/>
      <c r="M32" s="27" t="s">
        <v>59</v>
      </c>
      <c r="N32" s="27" t="s">
        <v>60</v>
      </c>
      <c r="O32" s="27" t="s">
        <v>60</v>
      </c>
      <c r="P32" s="109"/>
      <c r="Q32" s="109"/>
      <c r="R32" s="97"/>
      <c r="S32" s="106"/>
      <c r="T32" s="106"/>
      <c r="U32" s="106"/>
      <c r="V32" s="106"/>
      <c r="W32" s="106"/>
      <c r="X32" s="106"/>
      <c r="Y32" s="106"/>
      <c r="Z32" s="75"/>
      <c r="AA32" s="43"/>
    </row>
    <row r="33" spans="1:27" s="42" customFormat="1" ht="74.25" x14ac:dyDescent="0.35">
      <c r="A33" s="76"/>
      <c r="B33" s="97"/>
      <c r="C33" s="97"/>
      <c r="D33" s="97"/>
      <c r="E33" s="97"/>
      <c r="F33" s="97"/>
      <c r="G33" s="97"/>
      <c r="H33" s="97"/>
      <c r="I33" s="97"/>
      <c r="J33" s="97"/>
      <c r="K33" s="97"/>
      <c r="L33" s="97"/>
      <c r="M33" s="27" t="s">
        <v>61</v>
      </c>
      <c r="N33" s="27" t="s">
        <v>61</v>
      </c>
      <c r="O33" s="27" t="s">
        <v>38</v>
      </c>
      <c r="P33" s="109"/>
      <c r="Q33" s="109"/>
      <c r="R33" s="97" t="s">
        <v>62</v>
      </c>
      <c r="S33" s="106" t="s">
        <v>38</v>
      </c>
      <c r="T33" s="106">
        <v>0.1</v>
      </c>
      <c r="U33" s="106">
        <v>0.4</v>
      </c>
      <c r="V33" s="106">
        <v>0.5</v>
      </c>
      <c r="W33" s="106">
        <v>0</v>
      </c>
      <c r="X33" s="106">
        <v>0</v>
      </c>
      <c r="Y33" s="106">
        <f>SUM(T33:X33)</f>
        <v>1</v>
      </c>
      <c r="Z33" s="75"/>
      <c r="AA33" s="43"/>
    </row>
    <row r="34" spans="1:27" s="42" customFormat="1" ht="49.5" x14ac:dyDescent="0.35">
      <c r="A34" s="76"/>
      <c r="B34" s="97"/>
      <c r="C34" s="97"/>
      <c r="D34" s="97"/>
      <c r="E34" s="97"/>
      <c r="F34" s="97"/>
      <c r="G34" s="97"/>
      <c r="H34" s="97"/>
      <c r="I34" s="97"/>
      <c r="J34" s="97"/>
      <c r="K34" s="97"/>
      <c r="L34" s="97"/>
      <c r="M34" s="27" t="s">
        <v>63</v>
      </c>
      <c r="N34" s="27" t="s">
        <v>63</v>
      </c>
      <c r="O34" s="27" t="s">
        <v>63</v>
      </c>
      <c r="P34" s="109"/>
      <c r="Q34" s="109"/>
      <c r="R34" s="97"/>
      <c r="S34" s="106"/>
      <c r="T34" s="106"/>
      <c r="U34" s="106"/>
      <c r="V34" s="106"/>
      <c r="W34" s="106"/>
      <c r="X34" s="106"/>
      <c r="Y34" s="106"/>
      <c r="Z34" s="75"/>
      <c r="AA34" s="43"/>
    </row>
    <row r="35" spans="1:27" s="42" customFormat="1" ht="24.75" x14ac:dyDescent="0.35">
      <c r="A35" s="76"/>
      <c r="B35" s="97"/>
      <c r="C35" s="97"/>
      <c r="D35" s="97"/>
      <c r="E35" s="97"/>
      <c r="F35" s="97"/>
      <c r="G35" s="97"/>
      <c r="H35" s="97"/>
      <c r="I35" s="97"/>
      <c r="J35" s="97"/>
      <c r="K35" s="97"/>
      <c r="L35" s="97"/>
      <c r="M35" s="107" t="s">
        <v>38</v>
      </c>
      <c r="N35" s="27" t="s">
        <v>64</v>
      </c>
      <c r="O35" s="27" t="s">
        <v>64</v>
      </c>
      <c r="P35" s="109"/>
      <c r="Q35" s="109"/>
      <c r="R35" s="97"/>
      <c r="S35" s="106"/>
      <c r="T35" s="106"/>
      <c r="U35" s="106"/>
      <c r="V35" s="106"/>
      <c r="W35" s="106"/>
      <c r="X35" s="106"/>
      <c r="Y35" s="106"/>
      <c r="Z35" s="75"/>
      <c r="AA35" s="43"/>
    </row>
    <row r="36" spans="1:27" s="42" customFormat="1" ht="24.75" x14ac:dyDescent="0.35">
      <c r="A36" s="76"/>
      <c r="B36" s="97"/>
      <c r="C36" s="97"/>
      <c r="D36" s="97"/>
      <c r="E36" s="97"/>
      <c r="F36" s="97"/>
      <c r="G36" s="97"/>
      <c r="H36" s="97"/>
      <c r="I36" s="97"/>
      <c r="J36" s="97"/>
      <c r="K36" s="97"/>
      <c r="L36" s="97"/>
      <c r="M36" s="108"/>
      <c r="N36" s="27" t="s">
        <v>65</v>
      </c>
      <c r="O36" s="27" t="s">
        <v>65</v>
      </c>
      <c r="P36" s="108"/>
      <c r="Q36" s="108"/>
      <c r="R36" s="97"/>
      <c r="S36" s="106"/>
      <c r="T36" s="106"/>
      <c r="U36" s="106"/>
      <c r="V36" s="106"/>
      <c r="W36" s="106"/>
      <c r="X36" s="106"/>
      <c r="Y36" s="106"/>
      <c r="Z36" s="75"/>
      <c r="AA36" s="43"/>
    </row>
    <row r="37" spans="1:27" s="42" customFormat="1" ht="74.25" x14ac:dyDescent="0.35">
      <c r="A37" s="76" t="s">
        <v>38</v>
      </c>
      <c r="B37" s="27" t="s">
        <v>170</v>
      </c>
      <c r="C37" s="97" t="s">
        <v>40</v>
      </c>
      <c r="D37" s="97" t="s">
        <v>41</v>
      </c>
      <c r="E37" s="97" t="s">
        <v>42</v>
      </c>
      <c r="F37" s="97" t="s">
        <v>43</v>
      </c>
      <c r="G37" s="97"/>
      <c r="H37" s="97"/>
      <c r="I37" s="97"/>
      <c r="J37" s="97" t="s">
        <v>66</v>
      </c>
      <c r="K37" s="97" t="s">
        <v>44</v>
      </c>
      <c r="L37" s="97" t="s">
        <v>67</v>
      </c>
      <c r="M37" s="27" t="s">
        <v>68</v>
      </c>
      <c r="N37" s="27" t="s">
        <v>68</v>
      </c>
      <c r="O37" s="27" t="s">
        <v>68</v>
      </c>
      <c r="P37" s="27" t="s">
        <v>68</v>
      </c>
      <c r="Q37" s="27" t="s">
        <v>68</v>
      </c>
      <c r="R37" s="97" t="s">
        <v>69</v>
      </c>
      <c r="S37" s="106" t="s">
        <v>38</v>
      </c>
      <c r="T37" s="106">
        <v>0.05</v>
      </c>
      <c r="U37" s="106">
        <v>0.25</v>
      </c>
      <c r="V37" s="106">
        <v>0.3</v>
      </c>
      <c r="W37" s="106">
        <v>0.2</v>
      </c>
      <c r="X37" s="106">
        <v>0.1</v>
      </c>
      <c r="Y37" s="106">
        <v>0.9</v>
      </c>
      <c r="Z37" s="75"/>
      <c r="AA37" s="43"/>
    </row>
    <row r="38" spans="1:27" s="42" customFormat="1" ht="123.75" x14ac:dyDescent="0.35">
      <c r="A38" s="76"/>
      <c r="B38" s="97" t="s">
        <v>177</v>
      </c>
      <c r="C38" s="97"/>
      <c r="D38" s="97"/>
      <c r="E38" s="97"/>
      <c r="F38" s="97"/>
      <c r="G38" s="97"/>
      <c r="H38" s="97"/>
      <c r="I38" s="97"/>
      <c r="J38" s="97"/>
      <c r="K38" s="97"/>
      <c r="L38" s="97"/>
      <c r="M38" s="27" t="s">
        <v>70</v>
      </c>
      <c r="N38" s="27" t="s">
        <v>70</v>
      </c>
      <c r="O38" s="27" t="s">
        <v>70</v>
      </c>
      <c r="P38" s="27" t="s">
        <v>70</v>
      </c>
      <c r="Q38" s="27" t="s">
        <v>70</v>
      </c>
      <c r="R38" s="97"/>
      <c r="S38" s="106"/>
      <c r="T38" s="106"/>
      <c r="U38" s="106"/>
      <c r="V38" s="106"/>
      <c r="W38" s="106"/>
      <c r="X38" s="106"/>
      <c r="Y38" s="106"/>
      <c r="Z38" s="75"/>
      <c r="AA38" s="43"/>
    </row>
    <row r="39" spans="1:27" s="42" customFormat="1" ht="74.25" x14ac:dyDescent="0.35">
      <c r="A39" s="76"/>
      <c r="B39" s="97"/>
      <c r="C39" s="97"/>
      <c r="D39" s="97"/>
      <c r="E39" s="97"/>
      <c r="F39" s="97"/>
      <c r="G39" s="97"/>
      <c r="H39" s="97"/>
      <c r="I39" s="97"/>
      <c r="J39" s="97"/>
      <c r="K39" s="97"/>
      <c r="L39" s="97"/>
      <c r="M39" s="27" t="s">
        <v>71</v>
      </c>
      <c r="N39" s="27" t="s">
        <v>71</v>
      </c>
      <c r="O39" s="27" t="s">
        <v>71</v>
      </c>
      <c r="P39" s="27" t="s">
        <v>71</v>
      </c>
      <c r="Q39" s="27" t="s">
        <v>71</v>
      </c>
      <c r="R39" s="97"/>
      <c r="S39" s="106"/>
      <c r="T39" s="106"/>
      <c r="U39" s="106"/>
      <c r="V39" s="106"/>
      <c r="W39" s="106"/>
      <c r="X39" s="106"/>
      <c r="Y39" s="106"/>
      <c r="Z39" s="75"/>
      <c r="AA39" s="43"/>
    </row>
    <row r="40" spans="1:27" s="42" customFormat="1" ht="99" x14ac:dyDescent="0.35">
      <c r="A40" s="76" t="s">
        <v>38</v>
      </c>
      <c r="B40" s="97" t="s">
        <v>166</v>
      </c>
      <c r="C40" s="97" t="s">
        <v>40</v>
      </c>
      <c r="D40" s="97" t="s">
        <v>41</v>
      </c>
      <c r="E40" s="97" t="s">
        <v>42</v>
      </c>
      <c r="F40" s="97" t="s">
        <v>43</v>
      </c>
      <c r="G40" s="97" t="s">
        <v>280</v>
      </c>
      <c r="H40" s="97"/>
      <c r="I40" s="97"/>
      <c r="J40" s="97" t="s">
        <v>72</v>
      </c>
      <c r="K40" s="97" t="s">
        <v>44</v>
      </c>
      <c r="L40" s="97" t="s">
        <v>67</v>
      </c>
      <c r="M40" s="27" t="s">
        <v>73</v>
      </c>
      <c r="N40" s="27" t="s">
        <v>73</v>
      </c>
      <c r="O40" s="27" t="s">
        <v>73</v>
      </c>
      <c r="P40" s="27" t="s">
        <v>73</v>
      </c>
      <c r="Q40" s="27" t="s">
        <v>73</v>
      </c>
      <c r="R40" s="97" t="s">
        <v>74</v>
      </c>
      <c r="S40" s="106" t="s">
        <v>38</v>
      </c>
      <c r="T40" s="106">
        <v>0.05</v>
      </c>
      <c r="U40" s="106">
        <v>0.25</v>
      </c>
      <c r="V40" s="106">
        <v>0.25</v>
      </c>
      <c r="W40" s="106">
        <v>0.25</v>
      </c>
      <c r="X40" s="106">
        <v>0</v>
      </c>
      <c r="Y40" s="106">
        <v>0.8</v>
      </c>
      <c r="Z40" s="75"/>
      <c r="AA40" s="43"/>
    </row>
    <row r="41" spans="1:27" s="42" customFormat="1" ht="36.75" customHeight="1" x14ac:dyDescent="0.35">
      <c r="A41" s="76"/>
      <c r="B41" s="97"/>
      <c r="C41" s="97"/>
      <c r="D41" s="97"/>
      <c r="E41" s="97"/>
      <c r="F41" s="97"/>
      <c r="G41" s="97"/>
      <c r="H41" s="97"/>
      <c r="I41" s="97"/>
      <c r="J41" s="97"/>
      <c r="K41" s="97"/>
      <c r="L41" s="97"/>
      <c r="M41" s="27" t="s">
        <v>75</v>
      </c>
      <c r="N41" s="27" t="s">
        <v>75</v>
      </c>
      <c r="O41" s="27" t="s">
        <v>75</v>
      </c>
      <c r="P41" s="27" t="s">
        <v>75</v>
      </c>
      <c r="Q41" s="27" t="s">
        <v>75</v>
      </c>
      <c r="R41" s="97"/>
      <c r="S41" s="106"/>
      <c r="T41" s="106"/>
      <c r="U41" s="106"/>
      <c r="V41" s="106"/>
      <c r="W41" s="106"/>
      <c r="X41" s="106"/>
      <c r="Y41" s="106"/>
      <c r="Z41" s="75"/>
      <c r="AA41" s="43"/>
    </row>
    <row r="42" spans="1:27" s="42" customFormat="1" ht="49.5" x14ac:dyDescent="0.35">
      <c r="A42" s="76" t="s">
        <v>38</v>
      </c>
      <c r="B42" s="97" t="s">
        <v>170</v>
      </c>
      <c r="C42" s="97" t="s">
        <v>40</v>
      </c>
      <c r="D42" s="97" t="s">
        <v>41</v>
      </c>
      <c r="E42" s="97" t="s">
        <v>42</v>
      </c>
      <c r="F42" s="97" t="s">
        <v>43</v>
      </c>
      <c r="G42" s="97" t="s">
        <v>38</v>
      </c>
      <c r="H42" s="97"/>
      <c r="I42" s="97"/>
      <c r="J42" s="97" t="s">
        <v>76</v>
      </c>
      <c r="K42" s="97" t="s">
        <v>44</v>
      </c>
      <c r="L42" s="97" t="s">
        <v>67</v>
      </c>
      <c r="M42" s="27" t="s">
        <v>77</v>
      </c>
      <c r="N42" s="27" t="s">
        <v>77</v>
      </c>
      <c r="O42" s="27" t="s">
        <v>77</v>
      </c>
      <c r="P42" s="27" t="s">
        <v>77</v>
      </c>
      <c r="Q42" s="27" t="s">
        <v>77</v>
      </c>
      <c r="R42" s="97" t="s">
        <v>78</v>
      </c>
      <c r="S42" s="106" t="s">
        <v>38</v>
      </c>
      <c r="T42" s="106">
        <v>0.2</v>
      </c>
      <c r="U42" s="106">
        <v>0.2</v>
      </c>
      <c r="V42" s="106">
        <v>0.2</v>
      </c>
      <c r="W42" s="106">
        <v>0.1</v>
      </c>
      <c r="X42" s="106">
        <v>0.2</v>
      </c>
      <c r="Y42" s="106">
        <v>0.9</v>
      </c>
      <c r="Z42" s="75"/>
      <c r="AA42" s="43"/>
    </row>
    <row r="43" spans="1:27" s="42" customFormat="1" ht="74.25" x14ac:dyDescent="0.35">
      <c r="A43" s="76"/>
      <c r="B43" s="97"/>
      <c r="C43" s="97"/>
      <c r="D43" s="97"/>
      <c r="E43" s="97"/>
      <c r="F43" s="97"/>
      <c r="G43" s="97"/>
      <c r="H43" s="97"/>
      <c r="I43" s="97"/>
      <c r="J43" s="97"/>
      <c r="K43" s="97"/>
      <c r="L43" s="97"/>
      <c r="M43" s="27" t="s">
        <v>79</v>
      </c>
      <c r="N43" s="27" t="s">
        <v>79</v>
      </c>
      <c r="O43" s="27" t="s">
        <v>79</v>
      </c>
      <c r="P43" s="27" t="s">
        <v>79</v>
      </c>
      <c r="Q43" s="27" t="s">
        <v>79</v>
      </c>
      <c r="R43" s="97"/>
      <c r="S43" s="106"/>
      <c r="T43" s="106"/>
      <c r="U43" s="106"/>
      <c r="V43" s="106"/>
      <c r="W43" s="106"/>
      <c r="X43" s="106"/>
      <c r="Y43" s="106"/>
      <c r="Z43" s="75"/>
      <c r="AA43" s="43"/>
    </row>
    <row r="44" spans="1:27" s="42" customFormat="1" ht="74.25" x14ac:dyDescent="0.35">
      <c r="A44" s="76"/>
      <c r="B44" s="97"/>
      <c r="C44" s="97"/>
      <c r="D44" s="97"/>
      <c r="E44" s="97"/>
      <c r="F44" s="97"/>
      <c r="G44" s="97"/>
      <c r="H44" s="97"/>
      <c r="I44" s="97"/>
      <c r="J44" s="97"/>
      <c r="K44" s="97"/>
      <c r="L44" s="97"/>
      <c r="M44" s="27" t="s">
        <v>80</v>
      </c>
      <c r="N44" s="27" t="s">
        <v>80</v>
      </c>
      <c r="O44" s="27" t="s">
        <v>80</v>
      </c>
      <c r="P44" s="27" t="s">
        <v>80</v>
      </c>
      <c r="Q44" s="27" t="s">
        <v>80</v>
      </c>
      <c r="R44" s="97"/>
      <c r="S44" s="106"/>
      <c r="T44" s="106"/>
      <c r="U44" s="106"/>
      <c r="V44" s="106"/>
      <c r="W44" s="106"/>
      <c r="X44" s="106"/>
      <c r="Y44" s="106"/>
      <c r="Z44" s="75"/>
      <c r="AA44" s="43"/>
    </row>
    <row r="45" spans="1:27" s="42" customFormat="1" ht="49.5" x14ac:dyDescent="0.35">
      <c r="A45" s="76"/>
      <c r="B45" s="97" t="s">
        <v>177</v>
      </c>
      <c r="C45" s="97"/>
      <c r="D45" s="97"/>
      <c r="E45" s="97"/>
      <c r="F45" s="97"/>
      <c r="G45" s="97"/>
      <c r="H45" s="97"/>
      <c r="I45" s="97"/>
      <c r="J45" s="97"/>
      <c r="K45" s="97"/>
      <c r="L45" s="97"/>
      <c r="M45" s="27" t="s">
        <v>81</v>
      </c>
      <c r="N45" s="27" t="s">
        <v>81</v>
      </c>
      <c r="O45" s="27" t="s">
        <v>81</v>
      </c>
      <c r="P45" s="27" t="s">
        <v>81</v>
      </c>
      <c r="Q45" s="27" t="s">
        <v>81</v>
      </c>
      <c r="R45" s="97"/>
      <c r="S45" s="106"/>
      <c r="T45" s="106"/>
      <c r="U45" s="106"/>
      <c r="V45" s="106"/>
      <c r="W45" s="106"/>
      <c r="X45" s="106"/>
      <c r="Y45" s="106"/>
      <c r="Z45" s="75"/>
      <c r="AA45" s="43"/>
    </row>
    <row r="46" spans="1:27" s="42" customFormat="1" ht="74.25" x14ac:dyDescent="0.35">
      <c r="A46" s="76"/>
      <c r="B46" s="97"/>
      <c r="C46" s="97"/>
      <c r="D46" s="97"/>
      <c r="E46" s="97"/>
      <c r="F46" s="97"/>
      <c r="G46" s="97"/>
      <c r="H46" s="97"/>
      <c r="I46" s="97"/>
      <c r="J46" s="97"/>
      <c r="K46" s="97"/>
      <c r="L46" s="97"/>
      <c r="M46" s="27" t="s">
        <v>82</v>
      </c>
      <c r="N46" s="27" t="s">
        <v>82</v>
      </c>
      <c r="O46" s="27" t="s">
        <v>82</v>
      </c>
      <c r="P46" s="27" t="s">
        <v>82</v>
      </c>
      <c r="Q46" s="27" t="s">
        <v>82</v>
      </c>
      <c r="R46" s="97"/>
      <c r="S46" s="106"/>
      <c r="T46" s="106"/>
      <c r="U46" s="106"/>
      <c r="V46" s="106"/>
      <c r="W46" s="106"/>
      <c r="X46" s="106"/>
      <c r="Y46" s="106"/>
      <c r="Z46" s="75"/>
      <c r="AA46" s="43"/>
    </row>
    <row r="47" spans="1:27" s="42" customFormat="1" ht="24.75" x14ac:dyDescent="0.35">
      <c r="A47" s="76"/>
      <c r="B47" s="97"/>
      <c r="C47" s="97"/>
      <c r="D47" s="97"/>
      <c r="E47" s="97"/>
      <c r="F47" s="97"/>
      <c r="G47" s="97"/>
      <c r="H47" s="97"/>
      <c r="I47" s="97"/>
      <c r="J47" s="97"/>
      <c r="K47" s="97"/>
      <c r="L47" s="97"/>
      <c r="M47" s="27" t="s">
        <v>83</v>
      </c>
      <c r="N47" s="27" t="s">
        <v>83</v>
      </c>
      <c r="O47" s="27" t="s">
        <v>83</v>
      </c>
      <c r="P47" s="27" t="s">
        <v>83</v>
      </c>
      <c r="Q47" s="27" t="s">
        <v>83</v>
      </c>
      <c r="R47" s="97"/>
      <c r="S47" s="106"/>
      <c r="T47" s="106"/>
      <c r="U47" s="106"/>
      <c r="V47" s="106"/>
      <c r="W47" s="106"/>
      <c r="X47" s="106"/>
      <c r="Y47" s="106"/>
      <c r="Z47" s="75"/>
      <c r="AA47" s="43"/>
    </row>
    <row r="48" spans="1:27" s="42" customFormat="1" ht="49.5" x14ac:dyDescent="0.35">
      <c r="A48" s="76" t="s">
        <v>38</v>
      </c>
      <c r="B48" s="49" t="s">
        <v>170</v>
      </c>
      <c r="C48" s="97" t="s">
        <v>40</v>
      </c>
      <c r="D48" s="97" t="s">
        <v>41</v>
      </c>
      <c r="E48" s="97" t="s">
        <v>42</v>
      </c>
      <c r="F48" s="97" t="s">
        <v>43</v>
      </c>
      <c r="G48" s="97" t="s">
        <v>38</v>
      </c>
      <c r="H48" s="97"/>
      <c r="I48" s="97"/>
      <c r="J48" s="97" t="s">
        <v>84</v>
      </c>
      <c r="K48" s="97" t="s">
        <v>44</v>
      </c>
      <c r="L48" s="97" t="s">
        <v>67</v>
      </c>
      <c r="M48" s="27" t="s">
        <v>85</v>
      </c>
      <c r="N48" s="27" t="s">
        <v>85</v>
      </c>
      <c r="O48" s="27" t="s">
        <v>85</v>
      </c>
      <c r="P48" s="27" t="s">
        <v>85</v>
      </c>
      <c r="Q48" s="27" t="s">
        <v>85</v>
      </c>
      <c r="R48" s="97" t="s">
        <v>86</v>
      </c>
      <c r="S48" s="106" t="s">
        <v>38</v>
      </c>
      <c r="T48" s="106">
        <v>0.05</v>
      </c>
      <c r="U48" s="106">
        <v>0.25</v>
      </c>
      <c r="V48" s="106">
        <v>0.3</v>
      </c>
      <c r="W48" s="106">
        <v>0.2</v>
      </c>
      <c r="X48" s="106">
        <v>0.1</v>
      </c>
      <c r="Y48" s="106">
        <v>0.9</v>
      </c>
      <c r="Z48" s="75"/>
      <c r="AA48" s="43"/>
    </row>
    <row r="49" spans="1:27" s="42" customFormat="1" ht="74.25" x14ac:dyDescent="0.35">
      <c r="A49" s="76"/>
      <c r="B49" s="97" t="s">
        <v>177</v>
      </c>
      <c r="C49" s="97"/>
      <c r="D49" s="97"/>
      <c r="E49" s="97"/>
      <c r="F49" s="97"/>
      <c r="G49" s="97"/>
      <c r="H49" s="97"/>
      <c r="I49" s="97"/>
      <c r="J49" s="97"/>
      <c r="K49" s="97"/>
      <c r="L49" s="97"/>
      <c r="M49" s="27" t="s">
        <v>87</v>
      </c>
      <c r="N49" s="27" t="s">
        <v>87</v>
      </c>
      <c r="O49" s="27" t="s">
        <v>87</v>
      </c>
      <c r="P49" s="27" t="s">
        <v>87</v>
      </c>
      <c r="Q49" s="27" t="s">
        <v>87</v>
      </c>
      <c r="R49" s="97"/>
      <c r="S49" s="106"/>
      <c r="T49" s="106"/>
      <c r="U49" s="106"/>
      <c r="V49" s="106"/>
      <c r="W49" s="106"/>
      <c r="X49" s="106"/>
      <c r="Y49" s="106"/>
      <c r="Z49" s="75"/>
      <c r="AA49" s="43"/>
    </row>
    <row r="50" spans="1:27" s="42" customFormat="1" ht="24.75" x14ac:dyDescent="0.35">
      <c r="A50" s="76"/>
      <c r="B50" s="97"/>
      <c r="C50" s="97"/>
      <c r="D50" s="97"/>
      <c r="E50" s="97"/>
      <c r="F50" s="97"/>
      <c r="G50" s="97"/>
      <c r="H50" s="97"/>
      <c r="I50" s="97"/>
      <c r="J50" s="97"/>
      <c r="K50" s="97"/>
      <c r="L50" s="97"/>
      <c r="M50" s="27" t="s">
        <v>88</v>
      </c>
      <c r="N50" s="27" t="s">
        <v>88</v>
      </c>
      <c r="O50" s="27" t="s">
        <v>88</v>
      </c>
      <c r="P50" s="27" t="s">
        <v>88</v>
      </c>
      <c r="Q50" s="27" t="s">
        <v>88</v>
      </c>
      <c r="R50" s="97"/>
      <c r="S50" s="106"/>
      <c r="T50" s="106"/>
      <c r="U50" s="106"/>
      <c r="V50" s="106"/>
      <c r="W50" s="106"/>
      <c r="X50" s="106"/>
      <c r="Y50" s="106"/>
      <c r="Z50" s="75"/>
      <c r="AA50" s="43"/>
    </row>
    <row r="51" spans="1:27" s="42" customFormat="1" ht="99" x14ac:dyDescent="0.35">
      <c r="A51" s="76" t="s">
        <v>38</v>
      </c>
      <c r="B51" s="97" t="s">
        <v>177</v>
      </c>
      <c r="C51" s="97" t="s">
        <v>40</v>
      </c>
      <c r="D51" s="97" t="s">
        <v>41</v>
      </c>
      <c r="E51" s="97" t="s">
        <v>42</v>
      </c>
      <c r="F51" s="97" t="s">
        <v>102</v>
      </c>
      <c r="G51" s="97" t="s">
        <v>38</v>
      </c>
      <c r="H51" s="97"/>
      <c r="I51" s="97"/>
      <c r="J51" s="97" t="s">
        <v>89</v>
      </c>
      <c r="K51" s="27" t="s">
        <v>44</v>
      </c>
      <c r="L51" s="27" t="s">
        <v>67</v>
      </c>
      <c r="M51" s="27" t="s">
        <v>90</v>
      </c>
      <c r="N51" s="27" t="s">
        <v>90</v>
      </c>
      <c r="O51" s="27" t="s">
        <v>90</v>
      </c>
      <c r="P51" s="27" t="s">
        <v>90</v>
      </c>
      <c r="Q51" s="27" t="s">
        <v>90</v>
      </c>
      <c r="R51" s="97" t="s">
        <v>91</v>
      </c>
      <c r="S51" s="112" t="s">
        <v>38</v>
      </c>
      <c r="T51" s="47">
        <v>0.05</v>
      </c>
      <c r="U51" s="47">
        <v>0.25</v>
      </c>
      <c r="V51" s="47">
        <v>0.2</v>
      </c>
      <c r="W51" s="47">
        <v>0.3</v>
      </c>
      <c r="X51" s="47">
        <v>0.1</v>
      </c>
      <c r="Y51" s="47">
        <v>0.9</v>
      </c>
      <c r="Z51" s="75" t="s">
        <v>214</v>
      </c>
      <c r="AA51" s="43"/>
    </row>
    <row r="52" spans="1:27" s="42" customFormat="1" ht="99" x14ac:dyDescent="0.35">
      <c r="A52" s="76"/>
      <c r="B52" s="97"/>
      <c r="C52" s="97"/>
      <c r="D52" s="97"/>
      <c r="E52" s="97"/>
      <c r="F52" s="97"/>
      <c r="G52" s="97"/>
      <c r="H52" s="97"/>
      <c r="I52" s="97"/>
      <c r="J52" s="97"/>
      <c r="K52" s="27" t="s">
        <v>44</v>
      </c>
      <c r="L52" s="27" t="s">
        <v>67</v>
      </c>
      <c r="M52" s="27" t="s">
        <v>92</v>
      </c>
      <c r="N52" s="27" t="s">
        <v>92</v>
      </c>
      <c r="O52" s="27" t="s">
        <v>92</v>
      </c>
      <c r="P52" s="27" t="s">
        <v>92</v>
      </c>
      <c r="Q52" s="27" t="s">
        <v>92</v>
      </c>
      <c r="R52" s="97"/>
      <c r="S52" s="113"/>
      <c r="T52" s="47">
        <v>0.05</v>
      </c>
      <c r="U52" s="47">
        <v>0.25</v>
      </c>
      <c r="V52" s="47">
        <v>0.2</v>
      </c>
      <c r="W52" s="47">
        <v>0.3</v>
      </c>
      <c r="X52" s="47">
        <v>0.1</v>
      </c>
      <c r="Y52" s="47">
        <v>0.9</v>
      </c>
      <c r="Z52" s="75"/>
      <c r="AA52" s="43"/>
    </row>
    <row r="53" spans="1:27" s="42" customFormat="1" ht="74.25" x14ac:dyDescent="0.35">
      <c r="A53" s="76" t="s">
        <v>38</v>
      </c>
      <c r="B53" s="97" t="s">
        <v>177</v>
      </c>
      <c r="C53" s="97" t="s">
        <v>40</v>
      </c>
      <c r="D53" s="97" t="s">
        <v>41</v>
      </c>
      <c r="E53" s="97" t="s">
        <v>42</v>
      </c>
      <c r="F53" s="97" t="s">
        <v>102</v>
      </c>
      <c r="G53" s="97" t="s">
        <v>38</v>
      </c>
      <c r="H53" s="97"/>
      <c r="I53" s="97"/>
      <c r="J53" s="97" t="s">
        <v>93</v>
      </c>
      <c r="K53" s="97" t="s">
        <v>46</v>
      </c>
      <c r="L53" s="97" t="s">
        <v>67</v>
      </c>
      <c r="M53" s="27" t="s">
        <v>94</v>
      </c>
      <c r="N53" s="27" t="s">
        <v>94</v>
      </c>
      <c r="O53" s="107" t="s">
        <v>38</v>
      </c>
      <c r="P53" s="107" t="s">
        <v>38</v>
      </c>
      <c r="Q53" s="107" t="s">
        <v>38</v>
      </c>
      <c r="R53" s="97" t="s">
        <v>266</v>
      </c>
      <c r="S53" s="106">
        <v>0.1</v>
      </c>
      <c r="T53" s="106">
        <v>0.2</v>
      </c>
      <c r="U53" s="106">
        <v>0.15</v>
      </c>
      <c r="V53" s="106">
        <v>0.15</v>
      </c>
      <c r="W53" s="106">
        <v>0.2</v>
      </c>
      <c r="X53" s="106">
        <v>0.2</v>
      </c>
      <c r="Y53" s="106">
        <v>1</v>
      </c>
      <c r="Z53" s="75"/>
      <c r="AA53" s="43"/>
    </row>
    <row r="54" spans="1:27" s="42" customFormat="1" ht="49.5" x14ac:dyDescent="0.35">
      <c r="A54" s="76"/>
      <c r="B54" s="97"/>
      <c r="C54" s="97"/>
      <c r="D54" s="97"/>
      <c r="E54" s="97"/>
      <c r="F54" s="97"/>
      <c r="G54" s="97"/>
      <c r="H54" s="97"/>
      <c r="I54" s="97"/>
      <c r="J54" s="97"/>
      <c r="K54" s="97"/>
      <c r="L54" s="97"/>
      <c r="M54" s="107" t="s">
        <v>38</v>
      </c>
      <c r="N54" s="27" t="s">
        <v>95</v>
      </c>
      <c r="O54" s="108"/>
      <c r="P54" s="109"/>
      <c r="Q54" s="109"/>
      <c r="R54" s="97"/>
      <c r="S54" s="106"/>
      <c r="T54" s="106"/>
      <c r="U54" s="106"/>
      <c r="V54" s="106"/>
      <c r="W54" s="106"/>
      <c r="X54" s="106"/>
      <c r="Y54" s="106"/>
      <c r="Z54" s="75"/>
      <c r="AA54" s="43"/>
    </row>
    <row r="55" spans="1:27" s="42" customFormat="1" ht="49.5" x14ac:dyDescent="0.35">
      <c r="A55" s="76"/>
      <c r="B55" s="97"/>
      <c r="C55" s="97"/>
      <c r="D55" s="97"/>
      <c r="E55" s="97"/>
      <c r="F55" s="97"/>
      <c r="G55" s="97"/>
      <c r="H55" s="97"/>
      <c r="I55" s="97"/>
      <c r="J55" s="97"/>
      <c r="K55" s="97"/>
      <c r="L55" s="97"/>
      <c r="M55" s="109"/>
      <c r="N55" s="27" t="s">
        <v>96</v>
      </c>
      <c r="O55" s="27" t="s">
        <v>96</v>
      </c>
      <c r="P55" s="108"/>
      <c r="Q55" s="108"/>
      <c r="R55" s="97"/>
      <c r="S55" s="106"/>
      <c r="T55" s="106"/>
      <c r="U55" s="106"/>
      <c r="V55" s="106"/>
      <c r="W55" s="106"/>
      <c r="X55" s="106"/>
      <c r="Y55" s="106"/>
      <c r="Z55" s="75"/>
      <c r="AA55" s="43"/>
    </row>
    <row r="56" spans="1:27" s="42" customFormat="1" ht="49.5" x14ac:dyDescent="0.35">
      <c r="A56" s="76"/>
      <c r="B56" s="97"/>
      <c r="C56" s="97"/>
      <c r="D56" s="97"/>
      <c r="E56" s="97"/>
      <c r="F56" s="97"/>
      <c r="G56" s="97"/>
      <c r="H56" s="97"/>
      <c r="I56" s="97"/>
      <c r="J56" s="97"/>
      <c r="K56" s="97"/>
      <c r="L56" s="97"/>
      <c r="M56" s="109"/>
      <c r="N56" s="27" t="s">
        <v>97</v>
      </c>
      <c r="O56" s="27" t="s">
        <v>97</v>
      </c>
      <c r="P56" s="27" t="s">
        <v>97</v>
      </c>
      <c r="Q56" s="27" t="s">
        <v>97</v>
      </c>
      <c r="R56" s="97"/>
      <c r="S56" s="106"/>
      <c r="T56" s="106"/>
      <c r="U56" s="106"/>
      <c r="V56" s="106"/>
      <c r="W56" s="106"/>
      <c r="X56" s="106"/>
      <c r="Y56" s="106"/>
      <c r="Z56" s="75"/>
      <c r="AA56" s="43"/>
    </row>
    <row r="57" spans="1:27" s="42" customFormat="1" ht="99" x14ac:dyDescent="0.35">
      <c r="A57" s="76"/>
      <c r="B57" s="97"/>
      <c r="C57" s="97"/>
      <c r="D57" s="97"/>
      <c r="E57" s="97"/>
      <c r="F57" s="97"/>
      <c r="G57" s="97"/>
      <c r="H57" s="97"/>
      <c r="I57" s="97"/>
      <c r="J57" s="97"/>
      <c r="K57" s="97"/>
      <c r="L57" s="97"/>
      <c r="M57" s="109"/>
      <c r="N57" s="27" t="s">
        <v>98</v>
      </c>
      <c r="O57" s="27" t="s">
        <v>98</v>
      </c>
      <c r="P57" s="27" t="s">
        <v>98</v>
      </c>
      <c r="Q57" s="27" t="s">
        <v>98</v>
      </c>
      <c r="R57" s="97"/>
      <c r="S57" s="106"/>
      <c r="T57" s="106"/>
      <c r="U57" s="106"/>
      <c r="V57" s="106"/>
      <c r="W57" s="106"/>
      <c r="X57" s="106"/>
      <c r="Y57" s="106"/>
      <c r="Z57" s="75"/>
      <c r="AA57" s="43"/>
    </row>
    <row r="58" spans="1:27" s="42" customFormat="1" ht="74.25" x14ac:dyDescent="0.35">
      <c r="A58" s="76"/>
      <c r="B58" s="97"/>
      <c r="C58" s="97"/>
      <c r="D58" s="97"/>
      <c r="E58" s="97"/>
      <c r="F58" s="97"/>
      <c r="G58" s="97"/>
      <c r="H58" s="97"/>
      <c r="I58" s="97"/>
      <c r="J58" s="97"/>
      <c r="K58" s="97"/>
      <c r="L58" s="97"/>
      <c r="M58" s="108"/>
      <c r="N58" s="27" t="s">
        <v>99</v>
      </c>
      <c r="O58" s="27" t="s">
        <v>99</v>
      </c>
      <c r="P58" s="27" t="s">
        <v>99</v>
      </c>
      <c r="Q58" s="27" t="s">
        <v>99</v>
      </c>
      <c r="R58" s="97"/>
      <c r="S58" s="106"/>
      <c r="T58" s="106"/>
      <c r="U58" s="106"/>
      <c r="V58" s="106"/>
      <c r="W58" s="106"/>
      <c r="X58" s="106"/>
      <c r="Y58" s="106"/>
      <c r="Z58" s="75"/>
      <c r="AA58" s="43"/>
    </row>
    <row r="59" spans="1:27" s="42" customFormat="1" ht="74.25" x14ac:dyDescent="0.35">
      <c r="A59" s="45" t="s">
        <v>100</v>
      </c>
      <c r="B59" s="97" t="s">
        <v>101</v>
      </c>
      <c r="C59" s="97" t="s">
        <v>40</v>
      </c>
      <c r="D59" s="97" t="s">
        <v>41</v>
      </c>
      <c r="E59" s="97" t="s">
        <v>42</v>
      </c>
      <c r="F59" s="97" t="s">
        <v>102</v>
      </c>
      <c r="G59" s="97" t="s">
        <v>38</v>
      </c>
      <c r="H59" s="97"/>
      <c r="I59" s="97"/>
      <c r="J59" s="97" t="s">
        <v>103</v>
      </c>
      <c r="K59" s="97" t="s">
        <v>104</v>
      </c>
      <c r="L59" s="97" t="s">
        <v>105</v>
      </c>
      <c r="M59" s="27" t="s">
        <v>106</v>
      </c>
      <c r="N59" s="27" t="s">
        <v>107</v>
      </c>
      <c r="O59" s="27" t="s">
        <v>38</v>
      </c>
      <c r="P59" s="27" t="s">
        <v>38</v>
      </c>
      <c r="Q59" s="107" t="s">
        <v>38</v>
      </c>
      <c r="R59" s="97" t="s">
        <v>215</v>
      </c>
      <c r="S59" s="106">
        <v>0.7</v>
      </c>
      <c r="T59" s="106">
        <v>0.03</v>
      </c>
      <c r="U59" s="106">
        <v>0.06</v>
      </c>
      <c r="V59" s="106">
        <v>0.06</v>
      </c>
      <c r="W59" s="106">
        <v>0.15</v>
      </c>
      <c r="X59" s="106" t="s">
        <v>38</v>
      </c>
      <c r="Y59" s="106">
        <v>1</v>
      </c>
      <c r="Z59" s="75"/>
      <c r="AA59" s="43"/>
    </row>
    <row r="60" spans="1:27" s="42" customFormat="1" ht="148.5" x14ac:dyDescent="0.35">
      <c r="A60" s="45" t="s">
        <v>108</v>
      </c>
      <c r="B60" s="97"/>
      <c r="C60" s="97"/>
      <c r="D60" s="97"/>
      <c r="E60" s="97"/>
      <c r="F60" s="97"/>
      <c r="G60" s="97"/>
      <c r="H60" s="97"/>
      <c r="I60" s="97"/>
      <c r="J60" s="97"/>
      <c r="K60" s="97"/>
      <c r="L60" s="97"/>
      <c r="M60" s="27" t="s">
        <v>109</v>
      </c>
      <c r="N60" s="27" t="s">
        <v>110</v>
      </c>
      <c r="O60" s="27" t="s">
        <v>111</v>
      </c>
      <c r="P60" s="27" t="s">
        <v>112</v>
      </c>
      <c r="Q60" s="109"/>
      <c r="R60" s="97"/>
      <c r="S60" s="106"/>
      <c r="T60" s="106"/>
      <c r="U60" s="106"/>
      <c r="V60" s="106"/>
      <c r="W60" s="106"/>
      <c r="X60" s="106"/>
      <c r="Y60" s="106"/>
      <c r="Z60" s="75"/>
      <c r="AA60" s="43"/>
    </row>
    <row r="61" spans="1:27" s="42" customFormat="1" ht="99" x14ac:dyDescent="0.35">
      <c r="A61" s="114" t="s">
        <v>113</v>
      </c>
      <c r="B61" s="97"/>
      <c r="C61" s="97"/>
      <c r="D61" s="97"/>
      <c r="E61" s="97"/>
      <c r="F61" s="97"/>
      <c r="G61" s="97"/>
      <c r="H61" s="97"/>
      <c r="I61" s="97"/>
      <c r="J61" s="97"/>
      <c r="K61" s="97"/>
      <c r="L61" s="97"/>
      <c r="M61" s="27" t="s">
        <v>114</v>
      </c>
      <c r="N61" s="27" t="s">
        <v>115</v>
      </c>
      <c r="O61" s="27" t="s">
        <v>116</v>
      </c>
      <c r="P61" s="27" t="s">
        <v>117</v>
      </c>
      <c r="Q61" s="109"/>
      <c r="R61" s="97"/>
      <c r="S61" s="106"/>
      <c r="T61" s="106"/>
      <c r="U61" s="106"/>
      <c r="V61" s="106"/>
      <c r="W61" s="106"/>
      <c r="X61" s="106"/>
      <c r="Y61" s="106"/>
      <c r="Z61" s="75"/>
      <c r="AA61" s="43"/>
    </row>
    <row r="62" spans="1:27" s="42" customFormat="1" ht="148.5" x14ac:dyDescent="0.35">
      <c r="A62" s="115"/>
      <c r="B62" s="97"/>
      <c r="C62" s="97"/>
      <c r="D62" s="97"/>
      <c r="E62" s="97"/>
      <c r="F62" s="97"/>
      <c r="G62" s="97"/>
      <c r="H62" s="97"/>
      <c r="I62" s="97"/>
      <c r="J62" s="97"/>
      <c r="K62" s="97"/>
      <c r="L62" s="97"/>
      <c r="M62" s="27" t="s">
        <v>38</v>
      </c>
      <c r="N62" s="27" t="s">
        <v>118</v>
      </c>
      <c r="O62" s="27" t="s">
        <v>119</v>
      </c>
      <c r="P62" s="27" t="s">
        <v>120</v>
      </c>
      <c r="Q62" s="108"/>
      <c r="R62" s="97"/>
      <c r="S62" s="106"/>
      <c r="T62" s="106"/>
      <c r="U62" s="106"/>
      <c r="V62" s="106"/>
      <c r="W62" s="106"/>
      <c r="X62" s="106"/>
      <c r="Y62" s="106"/>
      <c r="Z62" s="75"/>
      <c r="AA62" s="43"/>
    </row>
    <row r="63" spans="1:27" s="42" customFormat="1" ht="409.5" x14ac:dyDescent="0.35">
      <c r="A63" s="45" t="s">
        <v>121</v>
      </c>
      <c r="B63" s="27" t="s">
        <v>122</v>
      </c>
      <c r="C63" s="27" t="s">
        <v>40</v>
      </c>
      <c r="D63" s="27" t="s">
        <v>41</v>
      </c>
      <c r="E63" s="27" t="s">
        <v>42</v>
      </c>
      <c r="F63" s="27" t="s">
        <v>102</v>
      </c>
      <c r="G63" s="97" t="s">
        <v>283</v>
      </c>
      <c r="H63" s="97" t="s">
        <v>268</v>
      </c>
      <c r="I63" s="97" t="s">
        <v>123</v>
      </c>
      <c r="J63" s="48" t="s">
        <v>269</v>
      </c>
      <c r="K63" s="27" t="s">
        <v>124</v>
      </c>
      <c r="L63" s="27" t="s">
        <v>125</v>
      </c>
      <c r="M63" s="27" t="s">
        <v>271</v>
      </c>
      <c r="N63" s="27" t="s">
        <v>285</v>
      </c>
      <c r="O63" s="27" t="s">
        <v>286</v>
      </c>
      <c r="P63" s="27" t="s">
        <v>287</v>
      </c>
      <c r="Q63" s="27" t="s">
        <v>38</v>
      </c>
      <c r="R63" s="27" t="s">
        <v>221</v>
      </c>
      <c r="S63" s="27" t="s">
        <v>216</v>
      </c>
      <c r="T63" s="27" t="s">
        <v>217</v>
      </c>
      <c r="U63" s="27" t="s">
        <v>218</v>
      </c>
      <c r="V63" s="27" t="s">
        <v>219</v>
      </c>
      <c r="W63" s="27" t="s">
        <v>220</v>
      </c>
      <c r="X63" s="47" t="s">
        <v>38</v>
      </c>
      <c r="Y63" s="27" t="s">
        <v>220</v>
      </c>
      <c r="Z63" s="75" t="s">
        <v>126</v>
      </c>
      <c r="AA63" s="43"/>
    </row>
    <row r="64" spans="1:27" s="42" customFormat="1" ht="123.75" x14ac:dyDescent="0.35">
      <c r="A64" s="76" t="s">
        <v>169</v>
      </c>
      <c r="B64" s="97" t="s">
        <v>122</v>
      </c>
      <c r="C64" s="97" t="s">
        <v>40</v>
      </c>
      <c r="D64" s="97" t="s">
        <v>41</v>
      </c>
      <c r="E64" s="97" t="s">
        <v>42</v>
      </c>
      <c r="F64" s="97" t="s">
        <v>102</v>
      </c>
      <c r="G64" s="97"/>
      <c r="H64" s="97"/>
      <c r="I64" s="97"/>
      <c r="J64" s="97" t="s">
        <v>222</v>
      </c>
      <c r="K64" s="97" t="s">
        <v>171</v>
      </c>
      <c r="L64" s="97" t="s">
        <v>150</v>
      </c>
      <c r="M64" s="107" t="s">
        <v>38</v>
      </c>
      <c r="N64" s="27" t="s">
        <v>223</v>
      </c>
      <c r="O64" s="27" t="s">
        <v>223</v>
      </c>
      <c r="P64" s="27" t="s">
        <v>223</v>
      </c>
      <c r="Q64" s="107" t="s">
        <v>38</v>
      </c>
      <c r="R64" s="27" t="s">
        <v>228</v>
      </c>
      <c r="S64" s="27" t="s">
        <v>38</v>
      </c>
      <c r="T64" s="27" t="s">
        <v>38</v>
      </c>
      <c r="U64" s="47">
        <v>0.26</v>
      </c>
      <c r="V64" s="47">
        <v>0.26</v>
      </c>
      <c r="W64" s="47" t="s">
        <v>229</v>
      </c>
      <c r="X64" s="47" t="s">
        <v>230</v>
      </c>
      <c r="Y64" s="47">
        <v>1</v>
      </c>
      <c r="Z64" s="75"/>
      <c r="AA64" s="43"/>
    </row>
    <row r="65" spans="1:27" s="42" customFormat="1" ht="99" x14ac:dyDescent="0.35">
      <c r="A65" s="76"/>
      <c r="B65" s="97"/>
      <c r="C65" s="97"/>
      <c r="D65" s="97"/>
      <c r="E65" s="97"/>
      <c r="F65" s="97"/>
      <c r="G65" s="97"/>
      <c r="H65" s="97"/>
      <c r="I65" s="97"/>
      <c r="J65" s="97"/>
      <c r="K65" s="97"/>
      <c r="L65" s="97"/>
      <c r="M65" s="109"/>
      <c r="N65" s="27" t="s">
        <v>224</v>
      </c>
      <c r="O65" s="27" t="s">
        <v>224</v>
      </c>
      <c r="P65" s="27" t="s">
        <v>224</v>
      </c>
      <c r="Q65" s="109"/>
      <c r="R65" s="27" t="s">
        <v>226</v>
      </c>
      <c r="S65" s="47">
        <v>0.25</v>
      </c>
      <c r="T65" s="47">
        <v>0.45</v>
      </c>
      <c r="U65" s="47">
        <v>1</v>
      </c>
      <c r="V65" s="47">
        <v>1</v>
      </c>
      <c r="W65" s="47">
        <v>1</v>
      </c>
      <c r="X65" s="47">
        <v>1</v>
      </c>
      <c r="Y65" s="47">
        <v>1</v>
      </c>
      <c r="Z65" s="75"/>
      <c r="AA65" s="43"/>
    </row>
    <row r="66" spans="1:27" s="42" customFormat="1" ht="123.75" x14ac:dyDescent="0.35">
      <c r="A66" s="76"/>
      <c r="B66" s="97"/>
      <c r="C66" s="97"/>
      <c r="D66" s="97"/>
      <c r="E66" s="97"/>
      <c r="F66" s="97"/>
      <c r="G66" s="97"/>
      <c r="H66" s="97"/>
      <c r="I66" s="97"/>
      <c r="J66" s="97"/>
      <c r="K66" s="97"/>
      <c r="L66" s="97"/>
      <c r="M66" s="108"/>
      <c r="N66" s="27" t="s">
        <v>225</v>
      </c>
      <c r="O66" s="27" t="s">
        <v>225</v>
      </c>
      <c r="P66" s="27" t="s">
        <v>225</v>
      </c>
      <c r="Q66" s="108"/>
      <c r="R66" s="27" t="s">
        <v>227</v>
      </c>
      <c r="S66" s="27">
        <v>97</v>
      </c>
      <c r="T66" s="47">
        <v>1</v>
      </c>
      <c r="U66" s="47">
        <v>1</v>
      </c>
      <c r="V66" s="47">
        <v>1</v>
      </c>
      <c r="W66" s="47">
        <v>1</v>
      </c>
      <c r="X66" s="47">
        <v>1</v>
      </c>
      <c r="Y66" s="47">
        <v>1</v>
      </c>
      <c r="Z66" s="75"/>
      <c r="AA66" s="43"/>
    </row>
    <row r="67" spans="1:27" s="42" customFormat="1" ht="148.5" x14ac:dyDescent="0.35">
      <c r="A67" s="76" t="s">
        <v>173</v>
      </c>
      <c r="B67" s="49" t="s">
        <v>174</v>
      </c>
      <c r="C67" s="97" t="s">
        <v>40</v>
      </c>
      <c r="D67" s="97" t="s">
        <v>41</v>
      </c>
      <c r="E67" s="97" t="s">
        <v>42</v>
      </c>
      <c r="F67" s="97" t="s">
        <v>102</v>
      </c>
      <c r="G67" s="97" t="s">
        <v>282</v>
      </c>
      <c r="H67" s="97"/>
      <c r="I67" s="97"/>
      <c r="J67" s="97" t="s">
        <v>231</v>
      </c>
      <c r="K67" s="97" t="s">
        <v>123</v>
      </c>
      <c r="L67" s="97" t="s">
        <v>232</v>
      </c>
      <c r="M67" s="27" t="s">
        <v>272</v>
      </c>
      <c r="N67" s="27" t="s">
        <v>272</v>
      </c>
      <c r="O67" s="27" t="s">
        <v>272</v>
      </c>
      <c r="P67" s="27" t="s">
        <v>272</v>
      </c>
      <c r="Q67" s="107" t="s">
        <v>38</v>
      </c>
      <c r="R67" s="97" t="s">
        <v>233</v>
      </c>
      <c r="S67" s="106">
        <v>0.95</v>
      </c>
      <c r="T67" s="106">
        <v>1</v>
      </c>
      <c r="U67" s="106">
        <v>1</v>
      </c>
      <c r="V67" s="106">
        <v>1</v>
      </c>
      <c r="W67" s="106">
        <v>1</v>
      </c>
      <c r="X67" s="106" t="s">
        <v>38</v>
      </c>
      <c r="Y67" s="106">
        <v>1</v>
      </c>
      <c r="Z67" s="75"/>
      <c r="AA67" s="43"/>
    </row>
    <row r="68" spans="1:27" s="42" customFormat="1" ht="74.25" x14ac:dyDescent="0.35">
      <c r="A68" s="76"/>
      <c r="B68" s="49" t="s">
        <v>270</v>
      </c>
      <c r="C68" s="97"/>
      <c r="D68" s="97"/>
      <c r="E68" s="97"/>
      <c r="F68" s="97"/>
      <c r="G68" s="97"/>
      <c r="H68" s="97"/>
      <c r="I68" s="97"/>
      <c r="J68" s="97"/>
      <c r="K68" s="97"/>
      <c r="L68" s="97"/>
      <c r="M68" s="27" t="s">
        <v>276</v>
      </c>
      <c r="N68" s="27" t="s">
        <v>276</v>
      </c>
      <c r="O68" s="27" t="s">
        <v>276</v>
      </c>
      <c r="P68" s="27" t="s">
        <v>276</v>
      </c>
      <c r="Q68" s="108"/>
      <c r="R68" s="97"/>
      <c r="S68" s="106"/>
      <c r="T68" s="106"/>
      <c r="U68" s="106"/>
      <c r="V68" s="106"/>
      <c r="W68" s="106"/>
      <c r="X68" s="106"/>
      <c r="Y68" s="106"/>
      <c r="Z68" s="75"/>
      <c r="AA68" s="43"/>
    </row>
    <row r="69" spans="1:27" s="42" customFormat="1" ht="198" x14ac:dyDescent="0.35">
      <c r="A69" s="76" t="s">
        <v>38</v>
      </c>
      <c r="B69" s="27" t="s">
        <v>122</v>
      </c>
      <c r="C69" s="97" t="s">
        <v>40</v>
      </c>
      <c r="D69" s="97" t="s">
        <v>41</v>
      </c>
      <c r="E69" s="97" t="s">
        <v>42</v>
      </c>
      <c r="F69" s="97" t="s">
        <v>102</v>
      </c>
      <c r="G69" s="97" t="s">
        <v>283</v>
      </c>
      <c r="H69" s="97"/>
      <c r="I69" s="97"/>
      <c r="J69" s="97" t="s">
        <v>234</v>
      </c>
      <c r="K69" s="97" t="s">
        <v>123</v>
      </c>
      <c r="L69" s="97" t="s">
        <v>150</v>
      </c>
      <c r="M69" s="97" t="s">
        <v>273</v>
      </c>
      <c r="N69" s="97" t="s">
        <v>274</v>
      </c>
      <c r="O69" s="97" t="s">
        <v>235</v>
      </c>
      <c r="P69" s="97" t="s">
        <v>275</v>
      </c>
      <c r="Q69" s="97" t="s">
        <v>38</v>
      </c>
      <c r="R69" s="97" t="s">
        <v>236</v>
      </c>
      <c r="S69" s="106">
        <v>0.33</v>
      </c>
      <c r="T69" s="106" t="s">
        <v>38</v>
      </c>
      <c r="U69" s="106">
        <v>1</v>
      </c>
      <c r="V69" s="106">
        <v>1</v>
      </c>
      <c r="W69" s="106">
        <v>1</v>
      </c>
      <c r="X69" s="106" t="s">
        <v>38</v>
      </c>
      <c r="Y69" s="106">
        <v>1</v>
      </c>
      <c r="Z69" s="75"/>
      <c r="AA69" s="43"/>
    </row>
    <row r="70" spans="1:27" s="42" customFormat="1" ht="74.25" x14ac:dyDescent="0.35">
      <c r="A70" s="76"/>
      <c r="B70" s="27" t="s">
        <v>270</v>
      </c>
      <c r="C70" s="97"/>
      <c r="D70" s="97"/>
      <c r="E70" s="97"/>
      <c r="F70" s="97"/>
      <c r="G70" s="97"/>
      <c r="H70" s="97"/>
      <c r="I70" s="97"/>
      <c r="J70" s="97"/>
      <c r="K70" s="97"/>
      <c r="L70" s="97"/>
      <c r="M70" s="97" t="s">
        <v>273</v>
      </c>
      <c r="N70" s="97" t="s">
        <v>274</v>
      </c>
      <c r="O70" s="97" t="s">
        <v>235</v>
      </c>
      <c r="P70" s="97" t="s">
        <v>275</v>
      </c>
      <c r="Q70" s="97"/>
      <c r="R70" s="97"/>
      <c r="S70" s="106"/>
      <c r="T70" s="106"/>
      <c r="U70" s="106"/>
      <c r="V70" s="106"/>
      <c r="W70" s="106"/>
      <c r="X70" s="106"/>
      <c r="Y70" s="106"/>
      <c r="Z70" s="75"/>
      <c r="AA70" s="43"/>
    </row>
    <row r="71" spans="1:27" s="42" customFormat="1" ht="173.25" x14ac:dyDescent="0.35">
      <c r="A71" s="45" t="s">
        <v>38</v>
      </c>
      <c r="B71" s="27" t="s">
        <v>270</v>
      </c>
      <c r="C71" s="27" t="s">
        <v>40</v>
      </c>
      <c r="D71" s="27" t="s">
        <v>41</v>
      </c>
      <c r="E71" s="27" t="s">
        <v>42</v>
      </c>
      <c r="F71" s="27" t="s">
        <v>102</v>
      </c>
      <c r="G71" s="27" t="s">
        <v>38</v>
      </c>
      <c r="H71" s="97"/>
      <c r="I71" s="97"/>
      <c r="J71" s="27" t="s">
        <v>278</v>
      </c>
      <c r="K71" s="27" t="s">
        <v>123</v>
      </c>
      <c r="L71" s="27" t="s">
        <v>265</v>
      </c>
      <c r="M71" s="27" t="s">
        <v>38</v>
      </c>
      <c r="N71" s="27" t="s">
        <v>264</v>
      </c>
      <c r="O71" s="27" t="s">
        <v>264</v>
      </c>
      <c r="P71" s="27" t="s">
        <v>264</v>
      </c>
      <c r="Q71" s="27" t="s">
        <v>264</v>
      </c>
      <c r="R71" s="27" t="s">
        <v>263</v>
      </c>
      <c r="S71" s="27" t="s">
        <v>38</v>
      </c>
      <c r="T71" s="47" t="s">
        <v>38</v>
      </c>
      <c r="U71" s="47">
        <v>1</v>
      </c>
      <c r="V71" s="47">
        <v>1</v>
      </c>
      <c r="W71" s="47">
        <v>1</v>
      </c>
      <c r="X71" s="47">
        <v>1</v>
      </c>
      <c r="Y71" s="47">
        <v>1</v>
      </c>
      <c r="Z71" s="75"/>
      <c r="AA71" s="43"/>
    </row>
    <row r="72" spans="1:27" s="42" customFormat="1" ht="148.5" x14ac:dyDescent="0.35">
      <c r="A72" s="45" t="s">
        <v>38</v>
      </c>
      <c r="B72" s="27" t="s">
        <v>127</v>
      </c>
      <c r="C72" s="27" t="s">
        <v>40</v>
      </c>
      <c r="D72" s="27" t="s">
        <v>41</v>
      </c>
      <c r="E72" s="27" t="s">
        <v>42</v>
      </c>
      <c r="F72" s="27" t="s">
        <v>102</v>
      </c>
      <c r="G72" s="27" t="s">
        <v>38</v>
      </c>
      <c r="H72" s="107" t="s">
        <v>128</v>
      </c>
      <c r="I72" s="107" t="s">
        <v>46</v>
      </c>
      <c r="J72" s="97" t="s">
        <v>129</v>
      </c>
      <c r="K72" s="97" t="s">
        <v>46</v>
      </c>
      <c r="L72" s="97" t="s">
        <v>67</v>
      </c>
      <c r="M72" s="27" t="s">
        <v>130</v>
      </c>
      <c r="N72" s="27" t="s">
        <v>131</v>
      </c>
      <c r="O72" s="27" t="s">
        <v>132</v>
      </c>
      <c r="P72" s="27" t="s">
        <v>130</v>
      </c>
      <c r="Q72" s="27" t="s">
        <v>130</v>
      </c>
      <c r="R72" s="97" t="s">
        <v>237</v>
      </c>
      <c r="S72" s="97" t="s">
        <v>38</v>
      </c>
      <c r="T72" s="106">
        <v>0.1</v>
      </c>
      <c r="U72" s="106">
        <v>0.4</v>
      </c>
      <c r="V72" s="106">
        <v>0.3</v>
      </c>
      <c r="W72" s="106">
        <v>0.1</v>
      </c>
      <c r="X72" s="106">
        <v>0.1</v>
      </c>
      <c r="Y72" s="106">
        <v>1</v>
      </c>
      <c r="Z72" s="75" t="s">
        <v>238</v>
      </c>
      <c r="AA72" s="43"/>
    </row>
    <row r="73" spans="1:27" s="42" customFormat="1" ht="148.5" x14ac:dyDescent="0.35">
      <c r="A73" s="45" t="s">
        <v>38</v>
      </c>
      <c r="B73" s="27" t="s">
        <v>127</v>
      </c>
      <c r="C73" s="27" t="s">
        <v>40</v>
      </c>
      <c r="D73" s="27" t="s">
        <v>41</v>
      </c>
      <c r="E73" s="27" t="s">
        <v>42</v>
      </c>
      <c r="F73" s="27" t="s">
        <v>102</v>
      </c>
      <c r="G73" s="27" t="s">
        <v>38</v>
      </c>
      <c r="H73" s="109"/>
      <c r="I73" s="109"/>
      <c r="J73" s="97"/>
      <c r="K73" s="97" t="s">
        <v>46</v>
      </c>
      <c r="L73" s="97" t="s">
        <v>67</v>
      </c>
      <c r="M73" s="27" t="s">
        <v>133</v>
      </c>
      <c r="N73" s="27" t="s">
        <v>134</v>
      </c>
      <c r="O73" s="27" t="s">
        <v>38</v>
      </c>
      <c r="P73" s="27" t="s">
        <v>38</v>
      </c>
      <c r="Q73" s="27" t="s">
        <v>38</v>
      </c>
      <c r="R73" s="97"/>
      <c r="S73" s="97"/>
      <c r="T73" s="106"/>
      <c r="U73" s="106"/>
      <c r="V73" s="106"/>
      <c r="W73" s="106"/>
      <c r="X73" s="106"/>
      <c r="Y73" s="106"/>
      <c r="Z73" s="75"/>
      <c r="AA73" s="43"/>
    </row>
    <row r="74" spans="1:27" s="42" customFormat="1" ht="74.25" x14ac:dyDescent="0.35">
      <c r="A74" s="76" t="s">
        <v>38</v>
      </c>
      <c r="B74" s="97" t="s">
        <v>127</v>
      </c>
      <c r="C74" s="97" t="s">
        <v>40</v>
      </c>
      <c r="D74" s="97" t="s">
        <v>41</v>
      </c>
      <c r="E74" s="97" t="s">
        <v>42</v>
      </c>
      <c r="F74" s="97" t="s">
        <v>102</v>
      </c>
      <c r="G74" s="97" t="s">
        <v>38</v>
      </c>
      <c r="H74" s="109"/>
      <c r="I74" s="109"/>
      <c r="J74" s="97" t="s">
        <v>135</v>
      </c>
      <c r="K74" s="97" t="s">
        <v>46</v>
      </c>
      <c r="L74" s="97" t="s">
        <v>136</v>
      </c>
      <c r="M74" s="27" t="s">
        <v>137</v>
      </c>
      <c r="N74" s="27" t="s">
        <v>138</v>
      </c>
      <c r="O74" s="27" t="s">
        <v>138</v>
      </c>
      <c r="P74" s="107" t="s">
        <v>38</v>
      </c>
      <c r="Q74" s="97" t="s">
        <v>38</v>
      </c>
      <c r="R74" s="97" t="s">
        <v>239</v>
      </c>
      <c r="S74" s="106">
        <v>0.2</v>
      </c>
      <c r="T74" s="106">
        <v>0.1</v>
      </c>
      <c r="U74" s="106">
        <v>0.3</v>
      </c>
      <c r="V74" s="106">
        <v>0.4</v>
      </c>
      <c r="W74" s="106" t="s">
        <v>38</v>
      </c>
      <c r="X74" s="106" t="s">
        <v>38</v>
      </c>
      <c r="Y74" s="106">
        <v>1</v>
      </c>
      <c r="Z74" s="75"/>
      <c r="AA74" s="43"/>
    </row>
    <row r="75" spans="1:27" s="42" customFormat="1" ht="74.25" x14ac:dyDescent="0.35">
      <c r="A75" s="76"/>
      <c r="B75" s="97"/>
      <c r="C75" s="97"/>
      <c r="D75" s="97"/>
      <c r="E75" s="97"/>
      <c r="F75" s="97"/>
      <c r="G75" s="97"/>
      <c r="H75" s="109"/>
      <c r="I75" s="109"/>
      <c r="J75" s="97"/>
      <c r="K75" s="97"/>
      <c r="L75" s="97" t="s">
        <v>136</v>
      </c>
      <c r="M75" s="27" t="s">
        <v>139</v>
      </c>
      <c r="N75" s="27" t="s">
        <v>38</v>
      </c>
      <c r="O75" s="27" t="s">
        <v>38</v>
      </c>
      <c r="P75" s="108"/>
      <c r="Q75" s="97" t="s">
        <v>38</v>
      </c>
      <c r="R75" s="97"/>
      <c r="S75" s="106"/>
      <c r="T75" s="106"/>
      <c r="U75" s="106"/>
      <c r="V75" s="106"/>
      <c r="W75" s="106"/>
      <c r="X75" s="106"/>
      <c r="Y75" s="106"/>
      <c r="Z75" s="75"/>
      <c r="AA75" s="43"/>
    </row>
    <row r="76" spans="1:27" s="42" customFormat="1" ht="74.25" x14ac:dyDescent="0.35">
      <c r="A76" s="76" t="s">
        <v>38</v>
      </c>
      <c r="B76" s="97" t="s">
        <v>127</v>
      </c>
      <c r="C76" s="97" t="s">
        <v>40</v>
      </c>
      <c r="D76" s="97" t="s">
        <v>41</v>
      </c>
      <c r="E76" s="97" t="s">
        <v>42</v>
      </c>
      <c r="F76" s="97" t="s">
        <v>102</v>
      </c>
      <c r="G76" s="97" t="s">
        <v>38</v>
      </c>
      <c r="H76" s="109"/>
      <c r="I76" s="109"/>
      <c r="J76" s="97" t="s">
        <v>240</v>
      </c>
      <c r="K76" s="97" t="s">
        <v>46</v>
      </c>
      <c r="L76" s="97" t="s">
        <v>136</v>
      </c>
      <c r="M76" s="27" t="s">
        <v>140</v>
      </c>
      <c r="N76" s="27" t="s">
        <v>140</v>
      </c>
      <c r="O76" s="27" t="s">
        <v>141</v>
      </c>
      <c r="P76" s="107" t="s">
        <v>38</v>
      </c>
      <c r="Q76" s="107" t="s">
        <v>38</v>
      </c>
      <c r="R76" s="97" t="s">
        <v>241</v>
      </c>
      <c r="S76" s="106">
        <v>0.2</v>
      </c>
      <c r="T76" s="106">
        <v>0.1</v>
      </c>
      <c r="U76" s="106">
        <v>0.4</v>
      </c>
      <c r="V76" s="106">
        <v>0.3</v>
      </c>
      <c r="W76" s="97" t="s">
        <v>38</v>
      </c>
      <c r="X76" s="97" t="s">
        <v>38</v>
      </c>
      <c r="Y76" s="106">
        <v>1</v>
      </c>
      <c r="Z76" s="75"/>
      <c r="AA76" s="43"/>
    </row>
    <row r="77" spans="1:27" s="42" customFormat="1" ht="49.5" x14ac:dyDescent="0.35">
      <c r="A77" s="76"/>
      <c r="B77" s="97"/>
      <c r="C77" s="97"/>
      <c r="D77" s="97"/>
      <c r="E77" s="97"/>
      <c r="F77" s="97"/>
      <c r="G77" s="97"/>
      <c r="H77" s="109"/>
      <c r="I77" s="109"/>
      <c r="J77" s="97"/>
      <c r="K77" s="97"/>
      <c r="L77" s="97"/>
      <c r="M77" s="27" t="s">
        <v>38</v>
      </c>
      <c r="N77" s="27" t="s">
        <v>142</v>
      </c>
      <c r="O77" s="27" t="s">
        <v>142</v>
      </c>
      <c r="P77" s="108"/>
      <c r="Q77" s="108"/>
      <c r="R77" s="97"/>
      <c r="S77" s="106"/>
      <c r="T77" s="106"/>
      <c r="U77" s="106"/>
      <c r="V77" s="106"/>
      <c r="W77" s="97"/>
      <c r="X77" s="97"/>
      <c r="Y77" s="106"/>
      <c r="Z77" s="75"/>
      <c r="AA77" s="43"/>
    </row>
    <row r="78" spans="1:27" s="42" customFormat="1" ht="49.5" x14ac:dyDescent="0.35">
      <c r="A78" s="76" t="s">
        <v>38</v>
      </c>
      <c r="B78" s="97" t="s">
        <v>127</v>
      </c>
      <c r="C78" s="97" t="s">
        <v>40</v>
      </c>
      <c r="D78" s="97" t="s">
        <v>41</v>
      </c>
      <c r="E78" s="97" t="s">
        <v>42</v>
      </c>
      <c r="F78" s="97" t="s">
        <v>102</v>
      </c>
      <c r="G78" s="97" t="s">
        <v>38</v>
      </c>
      <c r="H78" s="109"/>
      <c r="I78" s="109"/>
      <c r="J78" s="97" t="s">
        <v>143</v>
      </c>
      <c r="K78" s="107" t="s">
        <v>46</v>
      </c>
      <c r="L78" s="107" t="s">
        <v>136</v>
      </c>
      <c r="M78" s="27" t="s">
        <v>144</v>
      </c>
      <c r="N78" s="27" t="s">
        <v>144</v>
      </c>
      <c r="O78" s="27" t="s">
        <v>38</v>
      </c>
      <c r="P78" s="107" t="s">
        <v>38</v>
      </c>
      <c r="Q78" s="107" t="s">
        <v>38</v>
      </c>
      <c r="R78" s="97" t="s">
        <v>242</v>
      </c>
      <c r="S78" s="97" t="s">
        <v>38</v>
      </c>
      <c r="T78" s="106">
        <v>0.2</v>
      </c>
      <c r="U78" s="106">
        <v>0.2</v>
      </c>
      <c r="V78" s="106">
        <v>0.2</v>
      </c>
      <c r="W78" s="106">
        <v>0.2</v>
      </c>
      <c r="X78" s="106">
        <v>0.2</v>
      </c>
      <c r="Y78" s="106">
        <v>1</v>
      </c>
      <c r="Z78" s="75"/>
      <c r="AA78" s="43"/>
    </row>
    <row r="79" spans="1:27" s="42" customFormat="1" ht="74.25" x14ac:dyDescent="0.35">
      <c r="A79" s="76"/>
      <c r="B79" s="97"/>
      <c r="C79" s="97"/>
      <c r="D79" s="97"/>
      <c r="E79" s="97"/>
      <c r="F79" s="97"/>
      <c r="G79" s="97"/>
      <c r="H79" s="109"/>
      <c r="I79" s="109"/>
      <c r="J79" s="97"/>
      <c r="K79" s="109"/>
      <c r="L79" s="109"/>
      <c r="M79" s="107" t="s">
        <v>38</v>
      </c>
      <c r="N79" s="27" t="s">
        <v>145</v>
      </c>
      <c r="O79" s="27" t="s">
        <v>145</v>
      </c>
      <c r="P79" s="109"/>
      <c r="Q79" s="109"/>
      <c r="R79" s="97"/>
      <c r="S79" s="97"/>
      <c r="T79" s="106"/>
      <c r="U79" s="106"/>
      <c r="V79" s="106"/>
      <c r="W79" s="106"/>
      <c r="X79" s="106"/>
      <c r="Y79" s="106"/>
      <c r="Z79" s="75"/>
      <c r="AA79" s="43"/>
    </row>
    <row r="80" spans="1:27" s="42" customFormat="1" ht="49.5" x14ac:dyDescent="0.35">
      <c r="A80" s="76"/>
      <c r="B80" s="97"/>
      <c r="C80" s="97"/>
      <c r="D80" s="97"/>
      <c r="E80" s="97"/>
      <c r="F80" s="97"/>
      <c r="G80" s="97"/>
      <c r="H80" s="108"/>
      <c r="I80" s="108"/>
      <c r="J80" s="97"/>
      <c r="K80" s="108"/>
      <c r="L80" s="108"/>
      <c r="M80" s="108"/>
      <c r="N80" s="27" t="s">
        <v>146</v>
      </c>
      <c r="O80" s="27" t="s">
        <v>146</v>
      </c>
      <c r="P80" s="108"/>
      <c r="Q80" s="108"/>
      <c r="R80" s="97"/>
      <c r="S80" s="97"/>
      <c r="T80" s="106"/>
      <c r="U80" s="106"/>
      <c r="V80" s="106"/>
      <c r="W80" s="106"/>
      <c r="X80" s="106"/>
      <c r="Y80" s="106"/>
      <c r="Z80" s="75"/>
      <c r="AA80" s="43"/>
    </row>
    <row r="81" spans="1:27" s="42" customFormat="1" ht="99" x14ac:dyDescent="0.35">
      <c r="A81" s="76" t="s">
        <v>38</v>
      </c>
      <c r="B81" s="97" t="s">
        <v>38</v>
      </c>
      <c r="C81" s="116" t="s">
        <v>38</v>
      </c>
      <c r="D81" s="116" t="s">
        <v>38</v>
      </c>
      <c r="E81" s="116" t="s">
        <v>38</v>
      </c>
      <c r="F81" s="97" t="s">
        <v>38</v>
      </c>
      <c r="G81" s="97" t="s">
        <v>38</v>
      </c>
      <c r="H81" s="97" t="s">
        <v>147</v>
      </c>
      <c r="I81" s="97" t="s">
        <v>148</v>
      </c>
      <c r="J81" s="97" t="s">
        <v>243</v>
      </c>
      <c r="K81" s="97" t="s">
        <v>148</v>
      </c>
      <c r="L81" s="97" t="s">
        <v>244</v>
      </c>
      <c r="M81" s="97" t="s">
        <v>38</v>
      </c>
      <c r="N81" s="27" t="s">
        <v>245</v>
      </c>
      <c r="O81" s="27" t="s">
        <v>245</v>
      </c>
      <c r="P81" s="27" t="s">
        <v>245</v>
      </c>
      <c r="Q81" s="27" t="s">
        <v>245</v>
      </c>
      <c r="R81" s="97" t="s">
        <v>247</v>
      </c>
      <c r="S81" s="97" t="s">
        <v>38</v>
      </c>
      <c r="T81" s="97" t="s">
        <v>38</v>
      </c>
      <c r="U81" s="106">
        <v>0.1</v>
      </c>
      <c r="V81" s="106">
        <v>0.1</v>
      </c>
      <c r="W81" s="106">
        <v>0.1</v>
      </c>
      <c r="X81" s="106">
        <v>0.1</v>
      </c>
      <c r="Y81" s="106">
        <v>0.4</v>
      </c>
      <c r="Z81" s="75" t="s">
        <v>155</v>
      </c>
      <c r="AA81" s="43"/>
    </row>
    <row r="82" spans="1:27" s="42" customFormat="1" ht="99" x14ac:dyDescent="0.35">
      <c r="A82" s="76"/>
      <c r="B82" s="97"/>
      <c r="C82" s="116"/>
      <c r="D82" s="116"/>
      <c r="E82" s="116"/>
      <c r="F82" s="97"/>
      <c r="G82" s="97"/>
      <c r="H82" s="97"/>
      <c r="I82" s="97"/>
      <c r="J82" s="97"/>
      <c r="K82" s="97"/>
      <c r="L82" s="97"/>
      <c r="M82" s="97"/>
      <c r="N82" s="27" t="s">
        <v>246</v>
      </c>
      <c r="O82" s="27" t="s">
        <v>246</v>
      </c>
      <c r="P82" s="27" t="s">
        <v>246</v>
      </c>
      <c r="Q82" s="27" t="s">
        <v>246</v>
      </c>
      <c r="R82" s="97"/>
      <c r="S82" s="97"/>
      <c r="T82" s="97"/>
      <c r="U82" s="106"/>
      <c r="V82" s="106"/>
      <c r="W82" s="106"/>
      <c r="X82" s="106"/>
      <c r="Y82" s="106"/>
      <c r="Z82" s="75"/>
      <c r="AA82" s="43"/>
    </row>
    <row r="83" spans="1:27" s="42" customFormat="1" ht="74.25" x14ac:dyDescent="0.35">
      <c r="A83" s="76" t="s">
        <v>38</v>
      </c>
      <c r="B83" s="97" t="s">
        <v>38</v>
      </c>
      <c r="C83" s="116" t="s">
        <v>38</v>
      </c>
      <c r="D83" s="116" t="s">
        <v>38</v>
      </c>
      <c r="E83" s="116" t="s">
        <v>38</v>
      </c>
      <c r="F83" s="97" t="s">
        <v>38</v>
      </c>
      <c r="G83" s="97" t="s">
        <v>38</v>
      </c>
      <c r="H83" s="97"/>
      <c r="I83" s="97"/>
      <c r="J83" s="97" t="s">
        <v>248</v>
      </c>
      <c r="K83" s="97" t="s">
        <v>148</v>
      </c>
      <c r="L83" s="97" t="s">
        <v>244</v>
      </c>
      <c r="M83" s="97" t="s">
        <v>38</v>
      </c>
      <c r="N83" s="27" t="s">
        <v>249</v>
      </c>
      <c r="O83" s="27" t="s">
        <v>249</v>
      </c>
      <c r="P83" s="27" t="s">
        <v>249</v>
      </c>
      <c r="Q83" s="27" t="s">
        <v>249</v>
      </c>
      <c r="R83" s="97" t="s">
        <v>251</v>
      </c>
      <c r="S83" s="97" t="s">
        <v>38</v>
      </c>
      <c r="T83" s="97" t="s">
        <v>38</v>
      </c>
      <c r="U83" s="106">
        <v>0.1</v>
      </c>
      <c r="V83" s="106">
        <v>0.1</v>
      </c>
      <c r="W83" s="127">
        <v>0.6</v>
      </c>
      <c r="X83" s="127">
        <v>0.6</v>
      </c>
      <c r="Y83" s="106">
        <v>0.6</v>
      </c>
      <c r="Z83" s="75"/>
      <c r="AA83" s="43"/>
    </row>
    <row r="84" spans="1:27" s="42" customFormat="1" ht="74.25" x14ac:dyDescent="0.35">
      <c r="A84" s="76"/>
      <c r="B84" s="97"/>
      <c r="C84" s="116"/>
      <c r="D84" s="116"/>
      <c r="E84" s="116"/>
      <c r="F84" s="97"/>
      <c r="G84" s="97"/>
      <c r="H84" s="97"/>
      <c r="I84" s="97"/>
      <c r="J84" s="97"/>
      <c r="K84" s="97"/>
      <c r="L84" s="97"/>
      <c r="M84" s="97"/>
      <c r="N84" s="27" t="s">
        <v>250</v>
      </c>
      <c r="O84" s="27" t="s">
        <v>250</v>
      </c>
      <c r="P84" s="27" t="s">
        <v>250</v>
      </c>
      <c r="Q84" s="27" t="s">
        <v>250</v>
      </c>
      <c r="R84" s="97"/>
      <c r="S84" s="97"/>
      <c r="T84" s="97"/>
      <c r="U84" s="106"/>
      <c r="V84" s="106"/>
      <c r="W84" s="127"/>
      <c r="X84" s="127"/>
      <c r="Y84" s="106"/>
      <c r="Z84" s="75"/>
      <c r="AA84" s="43"/>
    </row>
    <row r="85" spans="1:27" s="42" customFormat="1" ht="148.5" x14ac:dyDescent="0.35">
      <c r="A85" s="45" t="s">
        <v>38</v>
      </c>
      <c r="B85" s="27" t="s">
        <v>38</v>
      </c>
      <c r="C85" s="50" t="s">
        <v>38</v>
      </c>
      <c r="D85" s="50" t="s">
        <v>38</v>
      </c>
      <c r="E85" s="50" t="s">
        <v>38</v>
      </c>
      <c r="F85" s="27" t="s">
        <v>38</v>
      </c>
      <c r="G85" s="27" t="s">
        <v>38</v>
      </c>
      <c r="H85" s="97"/>
      <c r="I85" s="97"/>
      <c r="J85" s="48" t="s">
        <v>252</v>
      </c>
      <c r="K85" s="27" t="s">
        <v>148</v>
      </c>
      <c r="L85" s="27" t="s">
        <v>244</v>
      </c>
      <c r="M85" s="27" t="s">
        <v>38</v>
      </c>
      <c r="N85" s="27" t="s">
        <v>253</v>
      </c>
      <c r="O85" s="27" t="s">
        <v>253</v>
      </c>
      <c r="P85" s="27" t="s">
        <v>253</v>
      </c>
      <c r="Q85" s="27" t="s">
        <v>253</v>
      </c>
      <c r="R85" s="27" t="s">
        <v>254</v>
      </c>
      <c r="S85" s="27" t="s">
        <v>38</v>
      </c>
      <c r="T85" s="27" t="s">
        <v>38</v>
      </c>
      <c r="U85" s="47">
        <v>1</v>
      </c>
      <c r="V85" s="47">
        <v>1</v>
      </c>
      <c r="W85" s="47">
        <v>1</v>
      </c>
      <c r="X85" s="47">
        <v>1</v>
      </c>
      <c r="Y85" s="47">
        <v>1</v>
      </c>
      <c r="Z85" s="75"/>
      <c r="AA85" s="43"/>
    </row>
    <row r="86" spans="1:27" s="42" customFormat="1" ht="99" x14ac:dyDescent="0.35">
      <c r="A86" s="76" t="s">
        <v>38</v>
      </c>
      <c r="B86" s="97" t="s">
        <v>38</v>
      </c>
      <c r="C86" s="116" t="s">
        <v>38</v>
      </c>
      <c r="D86" s="116" t="s">
        <v>38</v>
      </c>
      <c r="E86" s="116" t="s">
        <v>38</v>
      </c>
      <c r="F86" s="97" t="s">
        <v>38</v>
      </c>
      <c r="G86" s="97" t="s">
        <v>38</v>
      </c>
      <c r="H86" s="97"/>
      <c r="I86" s="97"/>
      <c r="J86" s="97" t="s">
        <v>255</v>
      </c>
      <c r="K86" s="27" t="s">
        <v>148</v>
      </c>
      <c r="L86" s="97" t="s">
        <v>244</v>
      </c>
      <c r="M86" s="97" t="s">
        <v>38</v>
      </c>
      <c r="N86" s="27" t="s">
        <v>256</v>
      </c>
      <c r="O86" s="27" t="s">
        <v>256</v>
      </c>
      <c r="P86" s="27" t="s">
        <v>256</v>
      </c>
      <c r="Q86" s="27" t="s">
        <v>256</v>
      </c>
      <c r="R86" s="97" t="s">
        <v>257</v>
      </c>
      <c r="S86" s="97" t="s">
        <v>38</v>
      </c>
      <c r="T86" s="97" t="s">
        <v>38</v>
      </c>
      <c r="U86" s="106">
        <v>1</v>
      </c>
      <c r="V86" s="106">
        <v>1</v>
      </c>
      <c r="W86" s="106">
        <v>1</v>
      </c>
      <c r="X86" s="106">
        <v>1</v>
      </c>
      <c r="Y86" s="106">
        <v>1</v>
      </c>
      <c r="Z86" s="75"/>
      <c r="AA86" s="43"/>
    </row>
    <row r="87" spans="1:27" s="42" customFormat="1" ht="50.25" customHeight="1" x14ac:dyDescent="0.35">
      <c r="A87" s="76"/>
      <c r="B87" s="97"/>
      <c r="C87" s="116"/>
      <c r="D87" s="116"/>
      <c r="E87" s="116"/>
      <c r="F87" s="97"/>
      <c r="G87" s="97"/>
      <c r="H87" s="97"/>
      <c r="I87" s="97"/>
      <c r="J87" s="97"/>
      <c r="K87" s="97" t="s">
        <v>176</v>
      </c>
      <c r="L87" s="97"/>
      <c r="M87" s="97"/>
      <c r="N87" s="27" t="s">
        <v>258</v>
      </c>
      <c r="O87" s="27" t="s">
        <v>258</v>
      </c>
      <c r="P87" s="27" t="s">
        <v>258</v>
      </c>
      <c r="Q87" s="27" t="s">
        <v>258</v>
      </c>
      <c r="R87" s="97"/>
      <c r="S87" s="97"/>
      <c r="T87" s="97"/>
      <c r="U87" s="106"/>
      <c r="V87" s="106"/>
      <c r="W87" s="106"/>
      <c r="X87" s="106"/>
      <c r="Y87" s="106"/>
      <c r="Z87" s="75"/>
      <c r="AA87" s="43"/>
    </row>
    <row r="88" spans="1:27" s="42" customFormat="1" ht="49.5" x14ac:dyDescent="0.35">
      <c r="A88" s="76"/>
      <c r="B88" s="97"/>
      <c r="C88" s="116"/>
      <c r="D88" s="116"/>
      <c r="E88" s="116"/>
      <c r="F88" s="97"/>
      <c r="G88" s="97"/>
      <c r="H88" s="97"/>
      <c r="I88" s="97"/>
      <c r="J88" s="97"/>
      <c r="K88" s="97"/>
      <c r="L88" s="97"/>
      <c r="M88" s="97"/>
      <c r="N88" s="27" t="s">
        <v>259</v>
      </c>
      <c r="O88" s="27" t="s">
        <v>259</v>
      </c>
      <c r="P88" s="27" t="s">
        <v>259</v>
      </c>
      <c r="Q88" s="27" t="s">
        <v>259</v>
      </c>
      <c r="R88" s="97"/>
      <c r="S88" s="97"/>
      <c r="T88" s="97"/>
      <c r="U88" s="106"/>
      <c r="V88" s="106"/>
      <c r="W88" s="106"/>
      <c r="X88" s="106"/>
      <c r="Y88" s="106"/>
      <c r="Z88" s="75"/>
      <c r="AA88" s="43"/>
    </row>
    <row r="89" spans="1:27" s="42" customFormat="1" ht="148.5" x14ac:dyDescent="0.35">
      <c r="A89" s="45" t="s">
        <v>38</v>
      </c>
      <c r="B89" s="27" t="s">
        <v>38</v>
      </c>
      <c r="C89" s="50" t="s">
        <v>38</v>
      </c>
      <c r="D89" s="50" t="s">
        <v>38</v>
      </c>
      <c r="E89" s="50" t="s">
        <v>38</v>
      </c>
      <c r="F89" s="27" t="s">
        <v>38</v>
      </c>
      <c r="G89" s="27" t="s">
        <v>38</v>
      </c>
      <c r="H89" s="97"/>
      <c r="I89" s="97"/>
      <c r="J89" s="48" t="s">
        <v>260</v>
      </c>
      <c r="K89" s="27" t="s">
        <v>178</v>
      </c>
      <c r="L89" s="27" t="s">
        <v>244</v>
      </c>
      <c r="M89" s="27" t="s">
        <v>38</v>
      </c>
      <c r="N89" s="27" t="s">
        <v>261</v>
      </c>
      <c r="O89" s="27" t="s">
        <v>261</v>
      </c>
      <c r="P89" s="27" t="s">
        <v>261</v>
      </c>
      <c r="Q89" s="27" t="s">
        <v>261</v>
      </c>
      <c r="R89" s="27" t="s">
        <v>262</v>
      </c>
      <c r="S89" s="27" t="s">
        <v>38</v>
      </c>
      <c r="T89" s="27" t="s">
        <v>38</v>
      </c>
      <c r="U89" s="47">
        <v>0.25</v>
      </c>
      <c r="V89" s="47">
        <v>0.25</v>
      </c>
      <c r="W89" s="47">
        <v>0.25</v>
      </c>
      <c r="X89" s="47">
        <v>0.25</v>
      </c>
      <c r="Y89" s="47">
        <v>1</v>
      </c>
      <c r="Z89" s="75"/>
      <c r="AA89" s="43"/>
    </row>
    <row r="90" spans="1:27" s="42" customFormat="1" ht="372" thickBot="1" x14ac:dyDescent="0.4">
      <c r="A90" s="51" t="s">
        <v>38</v>
      </c>
      <c r="B90" s="52" t="s">
        <v>38</v>
      </c>
      <c r="C90" s="53" t="s">
        <v>38</v>
      </c>
      <c r="D90" s="53" t="s">
        <v>38</v>
      </c>
      <c r="E90" s="53" t="s">
        <v>38</v>
      </c>
      <c r="F90" s="52" t="s">
        <v>38</v>
      </c>
      <c r="G90" s="52" t="s">
        <v>38</v>
      </c>
      <c r="H90" s="117"/>
      <c r="I90" s="117"/>
      <c r="J90" s="54" t="s">
        <v>149</v>
      </c>
      <c r="K90" s="52" t="s">
        <v>148</v>
      </c>
      <c r="L90" s="52" t="s">
        <v>150</v>
      </c>
      <c r="M90" s="52" t="s">
        <v>38</v>
      </c>
      <c r="N90" s="52" t="s">
        <v>151</v>
      </c>
      <c r="O90" s="52" t="s">
        <v>152</v>
      </c>
      <c r="P90" s="52" t="s">
        <v>153</v>
      </c>
      <c r="Q90" s="52" t="s">
        <v>152</v>
      </c>
      <c r="R90" s="52" t="s">
        <v>154</v>
      </c>
      <c r="S90" s="52" t="s">
        <v>38</v>
      </c>
      <c r="T90" s="52" t="s">
        <v>38</v>
      </c>
      <c r="U90" s="55">
        <v>1</v>
      </c>
      <c r="V90" s="55">
        <v>1</v>
      </c>
      <c r="W90" s="55">
        <v>1</v>
      </c>
      <c r="X90" s="55">
        <v>1</v>
      </c>
      <c r="Y90" s="55">
        <v>1</v>
      </c>
      <c r="Z90" s="118"/>
      <c r="AA90" s="43"/>
    </row>
    <row r="91" spans="1:27" ht="24.75" x14ac:dyDescent="0.5">
      <c r="A91" s="24"/>
      <c r="B91" s="24"/>
      <c r="C91" s="24"/>
      <c r="D91" s="24"/>
      <c r="E91" s="24"/>
      <c r="F91" s="24"/>
      <c r="G91" s="24"/>
      <c r="H91" s="26"/>
      <c r="I91" s="24"/>
      <c r="J91" s="26"/>
      <c r="K91" s="24"/>
      <c r="L91" s="24"/>
      <c r="M91" s="25"/>
      <c r="N91" s="25"/>
      <c r="O91" s="25"/>
      <c r="P91" s="25"/>
      <c r="Q91" s="25"/>
      <c r="R91" s="24"/>
      <c r="S91" s="24"/>
      <c r="T91" s="24"/>
      <c r="U91" s="24"/>
      <c r="V91" s="24"/>
      <c r="W91" s="24"/>
      <c r="X91" s="24"/>
      <c r="Y91" s="24"/>
      <c r="Z91" s="24"/>
    </row>
    <row r="92" spans="1:27" ht="24.75" x14ac:dyDescent="0.5">
      <c r="A92" s="24"/>
      <c r="B92" s="24"/>
      <c r="C92" s="24"/>
      <c r="D92" s="24"/>
      <c r="E92" s="24"/>
      <c r="F92" s="24"/>
      <c r="G92" s="24"/>
      <c r="H92" s="26"/>
      <c r="I92" s="24"/>
      <c r="J92" s="26"/>
      <c r="K92" s="24"/>
      <c r="L92" s="24"/>
      <c r="M92" s="25"/>
      <c r="N92" s="25"/>
      <c r="O92" s="25"/>
      <c r="P92" s="25"/>
      <c r="Q92" s="25"/>
      <c r="R92" s="24"/>
      <c r="S92" s="24"/>
      <c r="T92" s="24"/>
      <c r="U92" s="24"/>
      <c r="V92" s="24"/>
      <c r="W92" s="24"/>
      <c r="X92" s="24"/>
      <c r="Y92" s="24"/>
      <c r="Z92" s="24"/>
    </row>
    <row r="93" spans="1:27" ht="24.75" x14ac:dyDescent="0.5">
      <c r="A93" s="24"/>
      <c r="B93" s="24"/>
      <c r="C93" s="24"/>
      <c r="D93" s="24"/>
      <c r="E93" s="24"/>
      <c r="F93" s="24"/>
      <c r="G93" s="24"/>
      <c r="H93" s="26"/>
      <c r="I93" s="24"/>
      <c r="J93" s="26"/>
      <c r="K93" s="24"/>
      <c r="L93" s="24"/>
      <c r="M93" s="25"/>
      <c r="N93" s="25"/>
      <c r="O93" s="25"/>
      <c r="P93" s="25"/>
      <c r="Q93" s="25"/>
      <c r="R93" s="24"/>
      <c r="S93" s="24"/>
      <c r="T93" s="24"/>
      <c r="U93" s="24"/>
      <c r="V93" s="24"/>
      <c r="W93" s="24"/>
      <c r="X93" s="24"/>
      <c r="Y93" s="24"/>
      <c r="Z93" s="24"/>
    </row>
    <row r="94" spans="1:27" ht="24.75" x14ac:dyDescent="0.5">
      <c r="A94" s="24"/>
      <c r="B94" s="24"/>
      <c r="C94" s="24"/>
      <c r="D94" s="24"/>
      <c r="E94" s="24"/>
      <c r="F94" s="24"/>
      <c r="G94" s="24"/>
      <c r="H94" s="26"/>
      <c r="I94" s="24"/>
      <c r="J94" s="26"/>
      <c r="K94" s="24"/>
      <c r="L94" s="24"/>
      <c r="M94" s="25"/>
      <c r="N94" s="25"/>
      <c r="O94" s="25"/>
      <c r="P94" s="25"/>
      <c r="Q94" s="25"/>
      <c r="R94" s="24"/>
      <c r="S94" s="24"/>
      <c r="T94" s="24"/>
      <c r="U94" s="24"/>
      <c r="V94" s="24"/>
      <c r="W94" s="24"/>
      <c r="X94" s="24"/>
      <c r="Y94" s="24"/>
      <c r="Z94" s="24"/>
    </row>
    <row r="95" spans="1:27" ht="24.75" x14ac:dyDescent="0.5">
      <c r="A95" s="24"/>
      <c r="B95" s="24"/>
      <c r="C95" s="24"/>
      <c r="D95" s="24"/>
      <c r="E95" s="24"/>
      <c r="F95" s="24"/>
      <c r="G95" s="24"/>
      <c r="H95" s="26"/>
      <c r="I95" s="24"/>
      <c r="J95" s="26"/>
      <c r="K95" s="24"/>
      <c r="L95" s="24"/>
      <c r="M95" s="25"/>
      <c r="N95" s="25"/>
      <c r="O95" s="25"/>
      <c r="P95" s="25"/>
      <c r="Q95" s="25"/>
      <c r="R95" s="24"/>
      <c r="S95" s="24"/>
      <c r="T95" s="24"/>
      <c r="U95" s="24"/>
      <c r="V95" s="24"/>
      <c r="W95" s="24"/>
      <c r="X95" s="24"/>
      <c r="Y95" s="24"/>
      <c r="Z95" s="24"/>
    </row>
    <row r="96" spans="1:27" ht="24.75" x14ac:dyDescent="0.5">
      <c r="A96" s="24"/>
      <c r="B96" s="24"/>
      <c r="C96" s="24"/>
      <c r="D96" s="24"/>
      <c r="E96" s="24"/>
      <c r="F96" s="24"/>
      <c r="G96" s="24"/>
      <c r="H96" s="26"/>
      <c r="I96" s="24"/>
      <c r="J96" s="26"/>
      <c r="K96" s="24"/>
      <c r="L96" s="24"/>
      <c r="M96" s="25"/>
      <c r="N96" s="25"/>
      <c r="O96" s="25"/>
      <c r="P96" s="25"/>
      <c r="Q96" s="25"/>
      <c r="R96" s="24"/>
      <c r="S96" s="24"/>
      <c r="T96" s="24"/>
      <c r="U96" s="24"/>
      <c r="V96" s="24"/>
      <c r="W96" s="24"/>
      <c r="X96" s="24"/>
      <c r="Y96" s="24"/>
      <c r="Z96" s="24"/>
    </row>
    <row r="97" spans="1:26" ht="24.75" x14ac:dyDescent="0.5">
      <c r="A97" s="24"/>
      <c r="B97" s="24"/>
      <c r="C97" s="24"/>
      <c r="D97" s="24"/>
      <c r="E97" s="24"/>
      <c r="F97" s="24"/>
      <c r="G97" s="24"/>
      <c r="H97" s="26"/>
      <c r="I97" s="24"/>
      <c r="J97" s="26"/>
      <c r="K97" s="24"/>
      <c r="L97" s="24"/>
      <c r="M97" s="25"/>
      <c r="N97" s="25"/>
      <c r="O97" s="25"/>
      <c r="P97" s="25"/>
      <c r="Q97" s="25"/>
      <c r="R97" s="24"/>
      <c r="S97" s="24"/>
      <c r="T97" s="24"/>
      <c r="U97" s="24"/>
      <c r="V97" s="24"/>
      <c r="W97" s="24"/>
      <c r="X97" s="24"/>
      <c r="Y97" s="24"/>
      <c r="Z97" s="24"/>
    </row>
    <row r="98" spans="1:26" ht="24.75" x14ac:dyDescent="0.5">
      <c r="A98" s="24"/>
      <c r="B98" s="24"/>
      <c r="C98" s="24"/>
      <c r="D98" s="24"/>
      <c r="E98" s="24"/>
      <c r="F98" s="24"/>
      <c r="G98" s="24"/>
      <c r="H98" s="26"/>
      <c r="I98" s="24"/>
      <c r="J98" s="26"/>
      <c r="K98" s="24"/>
      <c r="L98" s="24"/>
      <c r="M98" s="25"/>
      <c r="N98" s="25"/>
      <c r="O98" s="25"/>
      <c r="P98" s="25"/>
      <c r="Q98" s="25"/>
      <c r="R98" s="24"/>
      <c r="S98" s="24"/>
      <c r="T98" s="24"/>
      <c r="U98" s="24"/>
      <c r="V98" s="24"/>
      <c r="W98" s="24"/>
      <c r="X98" s="24"/>
      <c r="Y98" s="24"/>
      <c r="Z98" s="24"/>
    </row>
    <row r="99" spans="1:26" ht="24.75" x14ac:dyDescent="0.5">
      <c r="A99" s="24"/>
      <c r="B99" s="24"/>
      <c r="C99" s="24"/>
      <c r="D99" s="24"/>
      <c r="E99" s="24"/>
      <c r="F99" s="24"/>
      <c r="G99" s="24"/>
      <c r="H99" s="26"/>
      <c r="I99" s="24"/>
      <c r="J99" s="26"/>
      <c r="K99" s="24"/>
      <c r="L99" s="24"/>
      <c r="M99" s="25"/>
      <c r="N99" s="25"/>
      <c r="O99" s="25"/>
      <c r="P99" s="25"/>
      <c r="Q99" s="25"/>
      <c r="R99" s="24"/>
      <c r="S99" s="24"/>
      <c r="T99" s="24"/>
      <c r="U99" s="24"/>
      <c r="V99" s="24"/>
      <c r="W99" s="24"/>
      <c r="X99" s="24"/>
      <c r="Y99" s="24"/>
      <c r="Z99" s="24"/>
    </row>
    <row r="100" spans="1:26" ht="24.75" x14ac:dyDescent="0.5">
      <c r="A100" s="24"/>
      <c r="B100" s="24"/>
      <c r="C100" s="24"/>
      <c r="D100" s="24"/>
      <c r="E100" s="24"/>
      <c r="F100" s="24"/>
      <c r="G100" s="24"/>
      <c r="H100" s="26"/>
      <c r="I100" s="24"/>
      <c r="J100" s="26"/>
      <c r="K100" s="24"/>
      <c r="L100" s="24"/>
      <c r="M100" s="25"/>
      <c r="N100" s="25"/>
      <c r="O100" s="25"/>
      <c r="P100" s="25"/>
      <c r="Q100" s="25"/>
      <c r="R100" s="24"/>
      <c r="S100" s="24"/>
      <c r="T100" s="24"/>
      <c r="U100" s="24"/>
      <c r="V100" s="24"/>
      <c r="W100" s="24"/>
      <c r="X100" s="24"/>
      <c r="Y100" s="24"/>
      <c r="Z100" s="24"/>
    </row>
    <row r="101" spans="1:26" ht="24.75" x14ac:dyDescent="0.5">
      <c r="A101" s="24"/>
      <c r="B101" s="24"/>
      <c r="C101" s="24"/>
      <c r="D101" s="24"/>
      <c r="E101" s="24"/>
      <c r="F101" s="24"/>
      <c r="G101" s="24"/>
      <c r="H101" s="26"/>
      <c r="I101" s="24"/>
      <c r="J101" s="26"/>
      <c r="K101" s="24"/>
      <c r="L101" s="24"/>
      <c r="M101" s="25"/>
      <c r="N101" s="25"/>
      <c r="O101" s="25"/>
      <c r="P101" s="25"/>
      <c r="Q101" s="25"/>
      <c r="R101" s="24"/>
      <c r="S101" s="24"/>
      <c r="T101" s="24"/>
      <c r="U101" s="24"/>
      <c r="V101" s="24"/>
      <c r="W101" s="24"/>
      <c r="X101" s="24"/>
      <c r="Y101" s="24"/>
      <c r="Z101" s="24"/>
    </row>
    <row r="102" spans="1:26" ht="24.75" x14ac:dyDescent="0.5">
      <c r="A102" s="24"/>
      <c r="B102" s="24"/>
      <c r="C102" s="24"/>
      <c r="D102" s="24"/>
      <c r="E102" s="24"/>
      <c r="F102" s="24"/>
      <c r="G102" s="24"/>
      <c r="H102" s="26"/>
      <c r="I102" s="24"/>
      <c r="J102" s="26"/>
      <c r="K102" s="24"/>
      <c r="L102" s="24"/>
      <c r="M102" s="25"/>
      <c r="N102" s="25"/>
      <c r="O102" s="25"/>
      <c r="P102" s="25"/>
      <c r="Q102" s="25"/>
      <c r="R102" s="24"/>
      <c r="S102" s="24"/>
      <c r="T102" s="24"/>
      <c r="U102" s="24"/>
      <c r="V102" s="24"/>
      <c r="W102" s="24"/>
      <c r="X102" s="24"/>
      <c r="Y102" s="24"/>
      <c r="Z102" s="24"/>
    </row>
    <row r="103" spans="1:26" ht="24.75" x14ac:dyDescent="0.5">
      <c r="A103" s="24"/>
      <c r="B103" s="24"/>
      <c r="C103" s="24"/>
      <c r="D103" s="24"/>
      <c r="E103" s="24"/>
      <c r="F103" s="24"/>
      <c r="G103" s="24"/>
      <c r="H103" s="26"/>
      <c r="I103" s="24"/>
      <c r="J103" s="26"/>
      <c r="K103" s="24"/>
      <c r="L103" s="24"/>
      <c r="M103" s="25"/>
      <c r="N103" s="25"/>
      <c r="O103" s="25"/>
      <c r="P103" s="25"/>
      <c r="Q103" s="25"/>
      <c r="R103" s="24"/>
      <c r="S103" s="24"/>
      <c r="T103" s="24"/>
      <c r="U103" s="24"/>
      <c r="V103" s="24"/>
      <c r="W103" s="24"/>
      <c r="X103" s="24"/>
      <c r="Y103" s="24"/>
      <c r="Z103" s="24"/>
    </row>
    <row r="104" spans="1:26" ht="24.75" x14ac:dyDescent="0.5">
      <c r="A104" s="24"/>
      <c r="B104" s="24"/>
      <c r="C104" s="24"/>
      <c r="D104" s="24"/>
      <c r="E104" s="24"/>
      <c r="F104" s="24"/>
      <c r="G104" s="24"/>
      <c r="H104" s="26"/>
      <c r="I104" s="24"/>
      <c r="J104" s="26"/>
      <c r="K104" s="24"/>
      <c r="L104" s="24"/>
      <c r="M104" s="25"/>
      <c r="N104" s="25"/>
      <c r="O104" s="25"/>
      <c r="P104" s="25"/>
      <c r="Q104" s="25"/>
      <c r="R104" s="24"/>
      <c r="S104" s="24"/>
      <c r="T104" s="24"/>
      <c r="U104" s="24"/>
      <c r="V104" s="24"/>
      <c r="W104" s="24"/>
      <c r="X104" s="24"/>
      <c r="Y104" s="24"/>
      <c r="Z104" s="24"/>
    </row>
    <row r="105" spans="1:26" ht="24.75" x14ac:dyDescent="0.5">
      <c r="A105" s="24"/>
      <c r="B105" s="24"/>
      <c r="C105" s="24"/>
      <c r="D105" s="24"/>
      <c r="E105" s="24"/>
      <c r="F105" s="24"/>
      <c r="G105" s="24"/>
      <c r="H105" s="26"/>
      <c r="I105" s="24"/>
      <c r="J105" s="26"/>
      <c r="K105" s="24"/>
      <c r="L105" s="24"/>
      <c r="M105" s="25"/>
      <c r="N105" s="25"/>
      <c r="O105" s="25"/>
      <c r="P105" s="25"/>
      <c r="Q105" s="25"/>
      <c r="R105" s="24"/>
      <c r="S105" s="24"/>
      <c r="T105" s="24"/>
      <c r="U105" s="24"/>
      <c r="V105" s="24"/>
      <c r="W105" s="24"/>
      <c r="X105" s="24"/>
      <c r="Y105" s="24"/>
      <c r="Z105" s="24"/>
    </row>
  </sheetData>
  <mergeCells count="457">
    <mergeCell ref="Y83:Y84"/>
    <mergeCell ref="A86:A88"/>
    <mergeCell ref="B86:B88"/>
    <mergeCell ref="C86:C88"/>
    <mergeCell ref="D86:D88"/>
    <mergeCell ref="E86:E88"/>
    <mergeCell ref="F86:F88"/>
    <mergeCell ref="G86:G88"/>
    <mergeCell ref="J86:J88"/>
    <mergeCell ref="L86:L88"/>
    <mergeCell ref="T86:T88"/>
    <mergeCell ref="U86:U88"/>
    <mergeCell ref="V86:V88"/>
    <mergeCell ref="K87:K88"/>
    <mergeCell ref="Z81:Z90"/>
    <mergeCell ref="A83:A84"/>
    <mergeCell ref="B83:B84"/>
    <mergeCell ref="C83:C84"/>
    <mergeCell ref="D83:D84"/>
    <mergeCell ref="E83:E84"/>
    <mergeCell ref="F83:F84"/>
    <mergeCell ref="G83:G84"/>
    <mergeCell ref="J83:J84"/>
    <mergeCell ref="S81:S82"/>
    <mergeCell ref="M83:M84"/>
    <mergeCell ref="R83:R84"/>
    <mergeCell ref="W86:W88"/>
    <mergeCell ref="X86:X88"/>
    <mergeCell ref="Y86:Y88"/>
    <mergeCell ref="Y81:Y82"/>
    <mergeCell ref="T81:T82"/>
    <mergeCell ref="U81:U82"/>
    <mergeCell ref="V81:V82"/>
    <mergeCell ref="W81:W82"/>
    <mergeCell ref="T83:T84"/>
    <mergeCell ref="U83:U84"/>
    <mergeCell ref="V83:V84"/>
    <mergeCell ref="W83:W84"/>
    <mergeCell ref="A81:A82"/>
    <mergeCell ref="B81:B82"/>
    <mergeCell ref="C81:C82"/>
    <mergeCell ref="D81:D82"/>
    <mergeCell ref="E81:E82"/>
    <mergeCell ref="F81:F82"/>
    <mergeCell ref="G81:G82"/>
    <mergeCell ref="H81:H90"/>
    <mergeCell ref="X78:X80"/>
    <mergeCell ref="J78:J80"/>
    <mergeCell ref="K78:K80"/>
    <mergeCell ref="L78:L80"/>
    <mergeCell ref="P78:P80"/>
    <mergeCell ref="Q78:Q80"/>
    <mergeCell ref="R78:R80"/>
    <mergeCell ref="S78:S80"/>
    <mergeCell ref="X81:X82"/>
    <mergeCell ref="I81:I90"/>
    <mergeCell ref="X83:X84"/>
    <mergeCell ref="S86:S88"/>
    <mergeCell ref="R81:R82"/>
    <mergeCell ref="K83:K84"/>
    <mergeCell ref="L83:L84"/>
    <mergeCell ref="J81:J82"/>
    <mergeCell ref="K81:K82"/>
    <mergeCell ref="L81:L82"/>
    <mergeCell ref="M81:M82"/>
    <mergeCell ref="S83:S84"/>
    <mergeCell ref="M86:M88"/>
    <mergeCell ref="R86:R88"/>
    <mergeCell ref="U76:U77"/>
    <mergeCell ref="M79:M80"/>
    <mergeCell ref="T78:T80"/>
    <mergeCell ref="U78:U80"/>
    <mergeCell ref="Z72:Z80"/>
    <mergeCell ref="S74:S75"/>
    <mergeCell ref="T74:T75"/>
    <mergeCell ref="W76:W77"/>
    <mergeCell ref="W74:W75"/>
    <mergeCell ref="X74:X75"/>
    <mergeCell ref="Y74:Y75"/>
    <mergeCell ref="W72:W73"/>
    <mergeCell ref="X72:X73"/>
    <mergeCell ref="Y72:Y73"/>
    <mergeCell ref="X76:X77"/>
    <mergeCell ref="Y76:Y77"/>
    <mergeCell ref="V76:V77"/>
    <mergeCell ref="Y78:Y80"/>
    <mergeCell ref="V78:V80"/>
    <mergeCell ref="W78:W80"/>
    <mergeCell ref="A74:A75"/>
    <mergeCell ref="B74:B75"/>
    <mergeCell ref="C74:C75"/>
    <mergeCell ref="D74:D75"/>
    <mergeCell ref="E74:E75"/>
    <mergeCell ref="F74:F75"/>
    <mergeCell ref="G74:G75"/>
    <mergeCell ref="J74:J75"/>
    <mergeCell ref="K74:K75"/>
    <mergeCell ref="H72:H80"/>
    <mergeCell ref="I72:I80"/>
    <mergeCell ref="J72:J73"/>
    <mergeCell ref="K72:K73"/>
    <mergeCell ref="A76:A77"/>
    <mergeCell ref="B76:B77"/>
    <mergeCell ref="C76:C77"/>
    <mergeCell ref="A78:A80"/>
    <mergeCell ref="B78:B80"/>
    <mergeCell ref="C78:C80"/>
    <mergeCell ref="D78:D80"/>
    <mergeCell ref="E78:E80"/>
    <mergeCell ref="F78:F80"/>
    <mergeCell ref="G78:G80"/>
    <mergeCell ref="L72:L73"/>
    <mergeCell ref="R72:R73"/>
    <mergeCell ref="S72:S73"/>
    <mergeCell ref="D76:D77"/>
    <mergeCell ref="E76:E77"/>
    <mergeCell ref="L74:L75"/>
    <mergeCell ref="P74:P75"/>
    <mergeCell ref="U74:U75"/>
    <mergeCell ref="V74:V75"/>
    <mergeCell ref="T72:T73"/>
    <mergeCell ref="U72:U73"/>
    <mergeCell ref="V72:V73"/>
    <mergeCell ref="Q74:Q75"/>
    <mergeCell ref="R74:R75"/>
    <mergeCell ref="F76:F77"/>
    <mergeCell ref="G76:G77"/>
    <mergeCell ref="J76:J77"/>
    <mergeCell ref="K76:K77"/>
    <mergeCell ref="L76:L77"/>
    <mergeCell ref="P76:P77"/>
    <mergeCell ref="Q76:Q77"/>
    <mergeCell ref="R76:R77"/>
    <mergeCell ref="S76:S77"/>
    <mergeCell ref="T76:T77"/>
    <mergeCell ref="A69:A70"/>
    <mergeCell ref="C69:C70"/>
    <mergeCell ref="D69:D70"/>
    <mergeCell ref="E69:E70"/>
    <mergeCell ref="F69:F70"/>
    <mergeCell ref="G69:G70"/>
    <mergeCell ref="Q69:Q70"/>
    <mergeCell ref="R69:R70"/>
    <mergeCell ref="S69:S70"/>
    <mergeCell ref="K69:K70"/>
    <mergeCell ref="L69:L70"/>
    <mergeCell ref="M69:M70"/>
    <mergeCell ref="N69:N70"/>
    <mergeCell ref="O69:O70"/>
    <mergeCell ref="P69:P70"/>
    <mergeCell ref="V67:V68"/>
    <mergeCell ref="W69:W70"/>
    <mergeCell ref="X69:X70"/>
    <mergeCell ref="Y69:Y70"/>
    <mergeCell ref="T69:T70"/>
    <mergeCell ref="U69:U70"/>
    <mergeCell ref="V69:V70"/>
    <mergeCell ref="J69:J70"/>
    <mergeCell ref="Q67:Q68"/>
    <mergeCell ref="R67:R68"/>
    <mergeCell ref="S67:S68"/>
    <mergeCell ref="T67:T68"/>
    <mergeCell ref="U67:U68"/>
    <mergeCell ref="L67:L68"/>
    <mergeCell ref="W67:W68"/>
    <mergeCell ref="X67:X68"/>
    <mergeCell ref="Y67:Y68"/>
    <mergeCell ref="Z63:Z71"/>
    <mergeCell ref="A64:A66"/>
    <mergeCell ref="B64:B66"/>
    <mergeCell ref="C64:C66"/>
    <mergeCell ref="D64:D66"/>
    <mergeCell ref="S59:S62"/>
    <mergeCell ref="T59:T62"/>
    <mergeCell ref="U59:U62"/>
    <mergeCell ref="V59:V62"/>
    <mergeCell ref="W59:W62"/>
    <mergeCell ref="E64:E66"/>
    <mergeCell ref="F64:F66"/>
    <mergeCell ref="J64:J66"/>
    <mergeCell ref="K64:K66"/>
    <mergeCell ref="L64:L66"/>
    <mergeCell ref="A61:A62"/>
    <mergeCell ref="G63:G66"/>
    <mergeCell ref="H63:H71"/>
    <mergeCell ref="I63:I71"/>
    <mergeCell ref="D67:D68"/>
    <mergeCell ref="E67:E68"/>
    <mergeCell ref="F67:F68"/>
    <mergeCell ref="G67:G68"/>
    <mergeCell ref="J67:J68"/>
    <mergeCell ref="X59:X62"/>
    <mergeCell ref="G59:G62"/>
    <mergeCell ref="J59:J62"/>
    <mergeCell ref="K59:K62"/>
    <mergeCell ref="L59:L62"/>
    <mergeCell ref="Q59:Q62"/>
    <mergeCell ref="R59:R62"/>
    <mergeCell ref="V53:V58"/>
    <mergeCell ref="W53:W58"/>
    <mergeCell ref="X53:X58"/>
    <mergeCell ref="A67:A68"/>
    <mergeCell ref="C67:C68"/>
    <mergeCell ref="K67:K68"/>
    <mergeCell ref="M64:M66"/>
    <mergeCell ref="T53:T58"/>
    <mergeCell ref="U53:U58"/>
    <mergeCell ref="F53:F58"/>
    <mergeCell ref="G53:G58"/>
    <mergeCell ref="J53:J58"/>
    <mergeCell ref="K53:K58"/>
    <mergeCell ref="L53:L58"/>
    <mergeCell ref="B59:B62"/>
    <mergeCell ref="C59:C62"/>
    <mergeCell ref="D59:D62"/>
    <mergeCell ref="E59:E62"/>
    <mergeCell ref="F59:F62"/>
    <mergeCell ref="P53:P55"/>
    <mergeCell ref="Q53:Q55"/>
    <mergeCell ref="R53:R58"/>
    <mergeCell ref="Q64:Q66"/>
    <mergeCell ref="F51:F52"/>
    <mergeCell ref="B49:B50"/>
    <mergeCell ref="J48:J50"/>
    <mergeCell ref="K48:K50"/>
    <mergeCell ref="L48:L50"/>
    <mergeCell ref="Y53:Y58"/>
    <mergeCell ref="M54:M58"/>
    <mergeCell ref="Z51:Z62"/>
    <mergeCell ref="A53:A58"/>
    <mergeCell ref="B53:B58"/>
    <mergeCell ref="C53:C58"/>
    <mergeCell ref="D53:D58"/>
    <mergeCell ref="E53:E58"/>
    <mergeCell ref="A51:A52"/>
    <mergeCell ref="B51:B52"/>
    <mergeCell ref="C51:C52"/>
    <mergeCell ref="D51:D52"/>
    <mergeCell ref="S53:S58"/>
    <mergeCell ref="G51:G52"/>
    <mergeCell ref="J51:J52"/>
    <mergeCell ref="R51:R52"/>
    <mergeCell ref="S51:S52"/>
    <mergeCell ref="O53:O54"/>
    <mergeCell ref="Y59:Y62"/>
    <mergeCell ref="R48:R50"/>
    <mergeCell ref="S48:S50"/>
    <mergeCell ref="T48:T50"/>
    <mergeCell ref="A48:A50"/>
    <mergeCell ref="C48:C50"/>
    <mergeCell ref="D48:D50"/>
    <mergeCell ref="E48:E50"/>
    <mergeCell ref="F48:F50"/>
    <mergeCell ref="G48:G50"/>
    <mergeCell ref="R37:R39"/>
    <mergeCell ref="S37:S39"/>
    <mergeCell ref="T37:T39"/>
    <mergeCell ref="G42:G47"/>
    <mergeCell ref="J42:J47"/>
    <mergeCell ref="R40:R41"/>
    <mergeCell ref="S40:S41"/>
    <mergeCell ref="T40:T41"/>
    <mergeCell ref="K42:K47"/>
    <mergeCell ref="R42:R47"/>
    <mergeCell ref="S42:S47"/>
    <mergeCell ref="T42:T47"/>
    <mergeCell ref="L42:L47"/>
    <mergeCell ref="A42:A47"/>
    <mergeCell ref="B42:B44"/>
    <mergeCell ref="C42:C47"/>
    <mergeCell ref="D42:D47"/>
    <mergeCell ref="E42:E47"/>
    <mergeCell ref="F42:F47"/>
    <mergeCell ref="K37:K39"/>
    <mergeCell ref="L37:L39"/>
    <mergeCell ref="H23:H62"/>
    <mergeCell ref="I23:I62"/>
    <mergeCell ref="J23:J36"/>
    <mergeCell ref="K23:K36"/>
    <mergeCell ref="L23:L36"/>
    <mergeCell ref="J40:J41"/>
    <mergeCell ref="K40:K41"/>
    <mergeCell ref="L40:L41"/>
    <mergeCell ref="B38:B39"/>
    <mergeCell ref="G40:G41"/>
    <mergeCell ref="C40:C41"/>
    <mergeCell ref="D40:D41"/>
    <mergeCell ref="E40:E41"/>
    <mergeCell ref="F40:F41"/>
    <mergeCell ref="B45:B47"/>
    <mergeCell ref="E51:E52"/>
    <mergeCell ref="A37:A39"/>
    <mergeCell ref="C37:C39"/>
    <mergeCell ref="D37:D39"/>
    <mergeCell ref="E37:E39"/>
    <mergeCell ref="F37:F39"/>
    <mergeCell ref="J37:J39"/>
    <mergeCell ref="A40:A41"/>
    <mergeCell ref="B40:B41"/>
    <mergeCell ref="Z21:Z22"/>
    <mergeCell ref="A23:A36"/>
    <mergeCell ref="B23:B36"/>
    <mergeCell ref="C23:C36"/>
    <mergeCell ref="D23:D36"/>
    <mergeCell ref="E23:E36"/>
    <mergeCell ref="F23:F36"/>
    <mergeCell ref="G23:G39"/>
    <mergeCell ref="W23:W26"/>
    <mergeCell ref="X23:X26"/>
    <mergeCell ref="V27:V32"/>
    <mergeCell ref="P23:P36"/>
    <mergeCell ref="W27:W32"/>
    <mergeCell ref="X27:X32"/>
    <mergeCell ref="Y27:Y32"/>
    <mergeCell ref="R33:R36"/>
    <mergeCell ref="M35:M36"/>
    <mergeCell ref="Z23:Z50"/>
    <mergeCell ref="M25:M26"/>
    <mergeCell ref="O25:O27"/>
    <mergeCell ref="R27:R32"/>
    <mergeCell ref="S27:S32"/>
    <mergeCell ref="T27:T32"/>
    <mergeCell ref="U27:U32"/>
    <mergeCell ref="Q23:Q36"/>
    <mergeCell ref="R23:R26"/>
    <mergeCell ref="X40:X41"/>
    <mergeCell ref="Y40:Y41"/>
    <mergeCell ref="W33:W36"/>
    <mergeCell ref="X33:X36"/>
    <mergeCell ref="Y33:Y36"/>
    <mergeCell ref="W48:W50"/>
    <mergeCell ref="X48:X50"/>
    <mergeCell ref="V40:V41"/>
    <mergeCell ref="W40:W41"/>
    <mergeCell ref="W42:W47"/>
    <mergeCell ref="X37:X39"/>
    <mergeCell ref="Y37:Y39"/>
    <mergeCell ref="U40:U41"/>
    <mergeCell ref="X42:X47"/>
    <mergeCell ref="Y48:Y50"/>
    <mergeCell ref="S23:S26"/>
    <mergeCell ref="T23:T26"/>
    <mergeCell ref="U23:U26"/>
    <mergeCell ref="V23:V26"/>
    <mergeCell ref="X19:X20"/>
    <mergeCell ref="Y19:Y20"/>
    <mergeCell ref="V19:V20"/>
    <mergeCell ref="W19:W20"/>
    <mergeCell ref="Y23:Y26"/>
    <mergeCell ref="S33:S36"/>
    <mergeCell ref="T33:T36"/>
    <mergeCell ref="U33:U36"/>
    <mergeCell ref="V33:V36"/>
    <mergeCell ref="U37:U39"/>
    <mergeCell ref="V37:V39"/>
    <mergeCell ref="W37:W39"/>
    <mergeCell ref="Y42:Y47"/>
    <mergeCell ref="U42:U47"/>
    <mergeCell ref="V42:V47"/>
    <mergeCell ref="U48:U50"/>
    <mergeCell ref="V48:V50"/>
    <mergeCell ref="V16:V18"/>
    <mergeCell ref="W16:W18"/>
    <mergeCell ref="X16:X18"/>
    <mergeCell ref="Y16:Y18"/>
    <mergeCell ref="A19:A20"/>
    <mergeCell ref="B19:B20"/>
    <mergeCell ref="C19:C20"/>
    <mergeCell ref="D19:D20"/>
    <mergeCell ref="E19:E20"/>
    <mergeCell ref="F19:F20"/>
    <mergeCell ref="J19:J20"/>
    <mergeCell ref="P19:P20"/>
    <mergeCell ref="Q19:Q20"/>
    <mergeCell ref="R19:R20"/>
    <mergeCell ref="S19:S20"/>
    <mergeCell ref="T19:T20"/>
    <mergeCell ref="L19:L20"/>
    <mergeCell ref="H13:H22"/>
    <mergeCell ref="I13:I22"/>
    <mergeCell ref="J13:J14"/>
    <mergeCell ref="K13:K14"/>
    <mergeCell ref="K19:K20"/>
    <mergeCell ref="U19:U20"/>
    <mergeCell ref="U13:U14"/>
    <mergeCell ref="J21:J22"/>
    <mergeCell ref="K21:K22"/>
    <mergeCell ref="L21:L22"/>
    <mergeCell ref="M21:M22"/>
    <mergeCell ref="N21:N22"/>
    <mergeCell ref="F13:F14"/>
    <mergeCell ref="G13:G22"/>
    <mergeCell ref="M11:Q11"/>
    <mergeCell ref="R11:R12"/>
    <mergeCell ref="K16:K18"/>
    <mergeCell ref="L16:L18"/>
    <mergeCell ref="M16:M18"/>
    <mergeCell ref="R16:R18"/>
    <mergeCell ref="P21:P22"/>
    <mergeCell ref="Q21:Q22"/>
    <mergeCell ref="S11:S12"/>
    <mergeCell ref="T11:Y11"/>
    <mergeCell ref="K11:K12"/>
    <mergeCell ref="L11:L12"/>
    <mergeCell ref="B16:B18"/>
    <mergeCell ref="C16:C18"/>
    <mergeCell ref="D16:D18"/>
    <mergeCell ref="E16:E18"/>
    <mergeCell ref="F16:F18"/>
    <mergeCell ref="J16:J18"/>
    <mergeCell ref="V13:V14"/>
    <mergeCell ref="W13:W14"/>
    <mergeCell ref="X13:X14"/>
    <mergeCell ref="Y13:Y14"/>
    <mergeCell ref="L13:L14"/>
    <mergeCell ref="M13:M14"/>
    <mergeCell ref="P13:P14"/>
    <mergeCell ref="Q13:Q14"/>
    <mergeCell ref="R13:R14"/>
    <mergeCell ref="S13:S14"/>
    <mergeCell ref="T13:T14"/>
    <mergeCell ref="S16:S18"/>
    <mergeCell ref="T16:T18"/>
    <mergeCell ref="U16:U18"/>
    <mergeCell ref="Z13:Z20"/>
    <mergeCell ref="A16:A18"/>
    <mergeCell ref="A6:C6"/>
    <mergeCell ref="B8:G8"/>
    <mergeCell ref="L8:O8"/>
    <mergeCell ref="V8:W8"/>
    <mergeCell ref="X8:Z8"/>
    <mergeCell ref="A10:Z10"/>
    <mergeCell ref="A11:A12"/>
    <mergeCell ref="B11:B12"/>
    <mergeCell ref="C11:C12"/>
    <mergeCell ref="D11:D12"/>
    <mergeCell ref="E11:E12"/>
    <mergeCell ref="F11:F12"/>
    <mergeCell ref="Z11:Z12"/>
    <mergeCell ref="A13:A14"/>
    <mergeCell ref="B13:B14"/>
    <mergeCell ref="C13:C14"/>
    <mergeCell ref="D13:D14"/>
    <mergeCell ref="E13:E14"/>
    <mergeCell ref="G11:G12"/>
    <mergeCell ref="H11:H12"/>
    <mergeCell ref="I11:I12"/>
    <mergeCell ref="J11:J12"/>
    <mergeCell ref="A1:A4"/>
    <mergeCell ref="B1:B2"/>
    <mergeCell ref="C1:W2"/>
    <mergeCell ref="X1:Y1"/>
    <mergeCell ref="X2:Y2"/>
    <mergeCell ref="B3:B4"/>
    <mergeCell ref="C3:W4"/>
    <mergeCell ref="X3:Y3"/>
    <mergeCell ref="X4:Y4"/>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3C16-4546-4E19-B177-B02369B1C5AD}">
  <dimension ref="A1:G12"/>
  <sheetViews>
    <sheetView workbookViewId="0">
      <selection activeCell="E4" sqref="E4"/>
    </sheetView>
  </sheetViews>
  <sheetFormatPr baseColWidth="10" defaultRowHeight="15" x14ac:dyDescent="0.25"/>
  <cols>
    <col min="2" max="2" width="18.7109375" customWidth="1"/>
    <col min="3" max="3" width="65.28515625" customWidth="1"/>
    <col min="4" max="4" width="6.7109375" customWidth="1"/>
    <col min="5" max="7" width="30.7109375" customWidth="1"/>
  </cols>
  <sheetData>
    <row r="1" spans="1:7" ht="31.5" customHeight="1" thickBot="1" x14ac:dyDescent="0.3">
      <c r="A1" s="119" t="s">
        <v>290</v>
      </c>
      <c r="B1" s="120"/>
      <c r="C1" s="121"/>
      <c r="E1" s="123" t="s">
        <v>298</v>
      </c>
      <c r="F1" s="124"/>
      <c r="G1" s="125"/>
    </row>
    <row r="2" spans="1:7" ht="25.5" customHeight="1" thickBot="1" x14ac:dyDescent="0.3">
      <c r="A2" s="7" t="s">
        <v>291</v>
      </c>
      <c r="B2" s="8" t="s">
        <v>292</v>
      </c>
      <c r="C2" s="8" t="s">
        <v>293</v>
      </c>
      <c r="E2" s="11" t="s">
        <v>299</v>
      </c>
      <c r="F2" s="12" t="s">
        <v>300</v>
      </c>
      <c r="G2" s="12" t="s">
        <v>301</v>
      </c>
    </row>
    <row r="3" spans="1:7" ht="132" thickBot="1" x14ac:dyDescent="0.3">
      <c r="A3" s="9">
        <v>1</v>
      </c>
      <c r="B3" s="10" t="s">
        <v>294</v>
      </c>
      <c r="C3" s="10" t="s">
        <v>296</v>
      </c>
      <c r="E3" s="18" t="s">
        <v>308</v>
      </c>
      <c r="F3" s="19" t="s">
        <v>309</v>
      </c>
      <c r="G3" s="19" t="s">
        <v>310</v>
      </c>
    </row>
    <row r="4" spans="1:7" ht="113.25" thickBot="1" x14ac:dyDescent="0.3">
      <c r="A4" s="9">
        <v>2</v>
      </c>
      <c r="B4" s="10" t="s">
        <v>295</v>
      </c>
      <c r="C4" s="10" t="s">
        <v>297</v>
      </c>
      <c r="E4" s="13"/>
      <c r="F4" s="14"/>
      <c r="G4" s="14"/>
    </row>
    <row r="5" spans="1:7" ht="57" thickBot="1" x14ac:dyDescent="0.3">
      <c r="A5" s="9">
        <v>3</v>
      </c>
      <c r="B5" s="10" t="s">
        <v>304</v>
      </c>
      <c r="C5" s="10" t="s">
        <v>305</v>
      </c>
    </row>
    <row r="6" spans="1:7" ht="38.25" thickBot="1" x14ac:dyDescent="0.3">
      <c r="A6" s="9">
        <v>4</v>
      </c>
      <c r="B6" s="10" t="s">
        <v>306</v>
      </c>
      <c r="C6" s="10" t="s">
        <v>307</v>
      </c>
    </row>
    <row r="7" spans="1:7" ht="18.75" x14ac:dyDescent="0.25">
      <c r="A7" s="122"/>
      <c r="B7" s="122"/>
      <c r="C7" s="122"/>
    </row>
    <row r="8" spans="1:7" ht="18.75" x14ac:dyDescent="0.25">
      <c r="A8" s="15"/>
      <c r="B8" s="15"/>
      <c r="C8" s="15"/>
    </row>
    <row r="9" spans="1:7" ht="18.75" x14ac:dyDescent="0.25">
      <c r="A9" s="16"/>
      <c r="B9" s="16"/>
      <c r="C9" s="16"/>
    </row>
    <row r="10" spans="1:7" ht="18.75" x14ac:dyDescent="0.25">
      <c r="A10" s="16"/>
      <c r="B10" s="16"/>
      <c r="C10" s="16"/>
    </row>
    <row r="11" spans="1:7" ht="18.75" x14ac:dyDescent="0.25">
      <c r="A11" s="17"/>
      <c r="B11" s="17"/>
      <c r="C11" s="16"/>
    </row>
    <row r="12" spans="1:7" ht="18.75" x14ac:dyDescent="0.25">
      <c r="A12" s="17"/>
      <c r="B12" s="16"/>
      <c r="C12" s="16"/>
    </row>
  </sheetData>
  <mergeCells count="3">
    <mergeCell ref="A1:C1"/>
    <mergeCell ref="A7:C7"/>
    <mergeCell ref="E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4354-466C-4D84-A7A8-0084D8BAFAD3}">
  <dimension ref="A1:Q13"/>
  <sheetViews>
    <sheetView topLeftCell="F6" workbookViewId="0">
      <selection activeCell="M7" sqref="M7"/>
    </sheetView>
  </sheetViews>
  <sheetFormatPr baseColWidth="10" defaultColWidth="11.42578125" defaultRowHeight="15" x14ac:dyDescent="0.25"/>
  <cols>
    <col min="1" max="1" width="46.7109375" customWidth="1"/>
    <col min="2" max="2" width="3" customWidth="1"/>
    <col min="3" max="3" width="42.140625" customWidth="1"/>
    <col min="4" max="4" width="3.28515625" customWidth="1"/>
    <col min="5" max="5" width="25.7109375" customWidth="1"/>
    <col min="6" max="6" width="3.28515625" customWidth="1"/>
    <col min="7" max="7" width="28.5703125" customWidth="1"/>
    <col min="8" max="8" width="3" customWidth="1"/>
    <col min="9" max="9" width="29.28515625" customWidth="1"/>
    <col min="10" max="10" width="3.140625" customWidth="1"/>
    <col min="11" max="11" width="31.5703125" customWidth="1"/>
    <col min="12" max="12" width="3.140625" customWidth="1"/>
    <col min="13" max="13" width="49.5703125" customWidth="1"/>
    <col min="14" max="14" width="3.5703125" customWidth="1"/>
    <col min="15" max="15" width="33" customWidth="1"/>
    <col min="16" max="16" width="3.42578125" customWidth="1"/>
    <col min="17" max="17" width="41.140625" customWidth="1"/>
  </cols>
  <sheetData>
    <row r="1" spans="1:17" ht="39" customHeight="1" x14ac:dyDescent="0.25">
      <c r="A1" s="1" t="s">
        <v>156</v>
      </c>
      <c r="C1" s="1" t="s">
        <v>157</v>
      </c>
      <c r="E1" s="1" t="s">
        <v>158</v>
      </c>
      <c r="G1" s="1" t="s">
        <v>159</v>
      </c>
      <c r="I1" s="1" t="s">
        <v>160</v>
      </c>
      <c r="K1" s="1" t="s">
        <v>161</v>
      </c>
      <c r="M1" s="1" t="s">
        <v>162</v>
      </c>
      <c r="O1" s="4" t="s">
        <v>163</v>
      </c>
      <c r="Q1" s="4" t="s">
        <v>164</v>
      </c>
    </row>
    <row r="2" spans="1:17" ht="118.5" customHeight="1" x14ac:dyDescent="0.25">
      <c r="A2" s="2" t="s">
        <v>165</v>
      </c>
      <c r="C2" s="2" t="s">
        <v>148</v>
      </c>
      <c r="E2" s="2" t="s">
        <v>40</v>
      </c>
      <c r="G2" s="2" t="s">
        <v>41</v>
      </c>
      <c r="I2" s="2" t="s">
        <v>42</v>
      </c>
      <c r="K2" s="2" t="s">
        <v>43</v>
      </c>
      <c r="M2" s="3" t="s">
        <v>280</v>
      </c>
      <c r="O2" s="3" t="s">
        <v>121</v>
      </c>
      <c r="P2" s="3"/>
      <c r="Q2" s="3" t="s">
        <v>166</v>
      </c>
    </row>
    <row r="3" spans="1:17" ht="125.25" customHeight="1" x14ac:dyDescent="0.25">
      <c r="A3" s="2" t="s">
        <v>267</v>
      </c>
      <c r="C3" s="2" t="s">
        <v>123</v>
      </c>
      <c r="G3" s="2" t="s">
        <v>167</v>
      </c>
      <c r="I3" s="6" t="s">
        <v>168</v>
      </c>
      <c r="K3" s="2" t="s">
        <v>102</v>
      </c>
      <c r="M3" s="3" t="s">
        <v>281</v>
      </c>
      <c r="O3" s="3" t="s">
        <v>169</v>
      </c>
      <c r="P3" s="3"/>
      <c r="Q3" s="3" t="s">
        <v>170</v>
      </c>
    </row>
    <row r="4" spans="1:17" ht="155.25" customHeight="1" x14ac:dyDescent="0.25">
      <c r="A4" s="2" t="s">
        <v>268</v>
      </c>
      <c r="C4" s="2" t="s">
        <v>171</v>
      </c>
      <c r="G4" t="s">
        <v>38</v>
      </c>
      <c r="I4" t="s">
        <v>38</v>
      </c>
      <c r="K4" s="2" t="s">
        <v>172</v>
      </c>
      <c r="M4" s="3" t="s">
        <v>282</v>
      </c>
      <c r="O4" s="3" t="s">
        <v>173</v>
      </c>
      <c r="P4" s="3"/>
      <c r="Q4" s="3" t="s">
        <v>174</v>
      </c>
    </row>
    <row r="5" spans="1:17" ht="117.75" customHeight="1" x14ac:dyDescent="0.25">
      <c r="A5" s="2" t="s">
        <v>175</v>
      </c>
      <c r="C5" s="2" t="s">
        <v>104</v>
      </c>
      <c r="K5" s="2" t="s">
        <v>38</v>
      </c>
      <c r="M5" s="3" t="s">
        <v>283</v>
      </c>
      <c r="O5" s="3" t="s">
        <v>100</v>
      </c>
      <c r="P5" s="3"/>
      <c r="Q5" s="3" t="s">
        <v>101</v>
      </c>
    </row>
    <row r="6" spans="1:17" ht="151.5" customHeight="1" x14ac:dyDescent="0.25">
      <c r="A6" s="2" t="s">
        <v>147</v>
      </c>
      <c r="C6" s="2" t="s">
        <v>176</v>
      </c>
      <c r="M6" s="3" t="s">
        <v>38</v>
      </c>
      <c r="O6" s="3" t="s">
        <v>108</v>
      </c>
      <c r="P6" s="3"/>
      <c r="Q6" s="3" t="s">
        <v>122</v>
      </c>
    </row>
    <row r="7" spans="1:17" ht="105" x14ac:dyDescent="0.25">
      <c r="A7" s="2"/>
      <c r="C7" s="2" t="s">
        <v>44</v>
      </c>
      <c r="O7" s="3" t="s">
        <v>113</v>
      </c>
      <c r="P7" s="3"/>
      <c r="Q7" s="5" t="s">
        <v>177</v>
      </c>
    </row>
    <row r="8" spans="1:17" ht="75" x14ac:dyDescent="0.25">
      <c r="C8" s="2" t="s">
        <v>178</v>
      </c>
      <c r="O8" s="3" t="s">
        <v>38</v>
      </c>
      <c r="P8" s="3"/>
      <c r="Q8" s="5" t="s">
        <v>270</v>
      </c>
    </row>
    <row r="9" spans="1:17" ht="30" x14ac:dyDescent="0.25">
      <c r="C9" s="2" t="s">
        <v>46</v>
      </c>
      <c r="O9" s="3"/>
      <c r="P9" s="3"/>
      <c r="Q9" s="3" t="s">
        <v>179</v>
      </c>
    </row>
    <row r="10" spans="1:17" ht="30" x14ac:dyDescent="0.25">
      <c r="C10" s="2" t="s">
        <v>180</v>
      </c>
      <c r="O10" s="3"/>
      <c r="P10" s="3"/>
      <c r="Q10" s="3" t="s">
        <v>127</v>
      </c>
    </row>
    <row r="11" spans="1:17" ht="30" x14ac:dyDescent="0.25">
      <c r="C11" s="2" t="s">
        <v>124</v>
      </c>
      <c r="Q11" t="s">
        <v>38</v>
      </c>
    </row>
    <row r="13" spans="1:17" x14ac:dyDescent="0.25">
      <c r="C13"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EAB73AC624B4AA1C6DE6E302E1DCC" ma:contentTypeVersion="0" ma:contentTypeDescription="Crear nuevo documento." ma:contentTypeScope="" ma:versionID="9bbac9d809df270d29a6d0a5ef07a74d">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90ABFE-5F31-4450-8678-0F66AA6BFD9D}">
  <ds:schemaRefs>
    <ds:schemaRef ds:uri="http://schemas.microsoft.com/office/2006/metadata/properties"/>
    <ds:schemaRef ds:uri="http://schemas.microsoft.com/office/infopath/2007/PartnerControls"/>
    <ds:schemaRef ds:uri="d0f613f1-c13c-4780-b816-5087fcb8806d"/>
    <ds:schemaRef ds:uri="e237310e-65a3-4229-8d86-48a79d5c0ade"/>
  </ds:schemaRefs>
</ds:datastoreItem>
</file>

<file path=customXml/itemProps2.xml><?xml version="1.0" encoding="utf-8"?>
<ds:datastoreItem xmlns:ds="http://schemas.openxmlformats.org/officeDocument/2006/customXml" ds:itemID="{D1114079-41B1-4E17-B837-15B88BF236E7}">
  <ds:schemaRefs>
    <ds:schemaRef ds:uri="http://schemas.microsoft.com/sharepoint/v3/contenttype/forms"/>
  </ds:schemaRefs>
</ds:datastoreItem>
</file>

<file path=customXml/itemProps3.xml><?xml version="1.0" encoding="utf-8"?>
<ds:datastoreItem xmlns:ds="http://schemas.openxmlformats.org/officeDocument/2006/customXml" ds:itemID="{F3CA1EEF-FA93-4B30-97F3-2FD196C98B43}"/>
</file>

<file path=docMetadata/LabelInfo.xml><?xml version="1.0" encoding="utf-8"?>
<clbl:labelList xmlns:clbl="http://schemas.microsoft.com/office/2020/mipLabelMetadata">
  <clbl:label id="{376ad9d0-8dca-4d82-b6c9-d1a811db7c5b}" enabled="1" method="Standard" siteId="{806240d0-3ba3-4102-984c-4f5d6f1b3bc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PEI 2023 - 2026</vt:lpstr>
      <vt:lpstr>Control de Cambios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NORELA BRICEÑO BOHORQUEZ</dc:creator>
  <cp:keywords/>
  <dc:description/>
  <cp:lastModifiedBy>Norela Briceño Bohorquez</cp:lastModifiedBy>
  <cp:revision/>
  <dcterms:created xsi:type="dcterms:W3CDTF">2018-02-05T19:34:13Z</dcterms:created>
  <dcterms:modified xsi:type="dcterms:W3CDTF">2026-06-16T21:23:51Z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0x010100A39EAB73AC624B4AA1C6DE6E302E1DCC</vt:lpwstr>
  </property>
  <property fmtid="{D5CDD505-2E9C-101B-9397-08002B2CF9AE}" pid="3" name="MediaServiceImageTags">
    <vt:lpwstr/>
  </property>
</Properties>
</file>